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5" i="1" l="1"/>
  <c r="O284" i="1"/>
  <c r="O283" i="1"/>
  <c r="O282" i="1"/>
  <c r="O280" i="1"/>
  <c r="O278" i="1"/>
  <c r="O276" i="1"/>
  <c r="O275" i="1"/>
  <c r="O274" i="1"/>
  <c r="O273" i="1"/>
  <c r="O272" i="1"/>
  <c r="O270" i="1"/>
  <c r="O268" i="1"/>
  <c r="O267" i="1"/>
  <c r="O265" i="1"/>
  <c r="O264" i="1"/>
  <c r="O263" i="1"/>
  <c r="O262" i="1"/>
  <c r="O261" i="1"/>
  <c r="O260" i="1"/>
  <c r="O259" i="1"/>
  <c r="O257" i="1"/>
  <c r="O255" i="1"/>
  <c r="O254" i="1"/>
  <c r="O252" i="1"/>
  <c r="O251" i="1"/>
  <c r="O250" i="1"/>
  <c r="O249" i="1"/>
  <c r="O247" i="1"/>
  <c r="O246" i="1"/>
  <c r="O245" i="1"/>
  <c r="O244" i="1"/>
  <c r="O243" i="1"/>
  <c r="O241" i="1"/>
  <c r="O240" i="1"/>
  <c r="O238" i="1"/>
  <c r="O237" i="1"/>
  <c r="O236" i="1"/>
  <c r="O235" i="1"/>
  <c r="O234" i="1"/>
  <c r="O232" i="1"/>
  <c r="O231" i="1"/>
  <c r="O230" i="1"/>
  <c r="O229" i="1"/>
  <c r="O228" i="1"/>
  <c r="O226" i="1"/>
  <c r="O225" i="1"/>
  <c r="O224" i="1"/>
  <c r="O223" i="1"/>
  <c r="O222" i="1"/>
  <c r="O221" i="1"/>
  <c r="O220" i="1"/>
  <c r="O218" i="1"/>
  <c r="O217" i="1"/>
  <c r="O216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7" i="1"/>
  <c r="O186" i="1"/>
  <c r="O185" i="1"/>
  <c r="O184" i="1"/>
  <c r="O183" i="1"/>
  <c r="O182" i="1"/>
  <c r="O181" i="1"/>
  <c r="O179" i="1"/>
  <c r="O178" i="1"/>
  <c r="O176" i="1"/>
  <c r="O175" i="1"/>
  <c r="O174" i="1"/>
  <c r="O173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7" i="1"/>
  <c r="O86" i="1"/>
  <c r="O85" i="1"/>
  <c r="O84" i="1"/>
  <c r="O83" i="1"/>
  <c r="O82" i="1"/>
  <c r="O81" i="1"/>
  <c r="O80" i="1"/>
  <c r="O79" i="1"/>
  <c r="O78" i="1"/>
  <c r="O77" i="1"/>
  <c r="O76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<sst xmlns="http://schemas.openxmlformats.org/spreadsheetml/2006/main" count="2608" uniqueCount="1230">
  <si>
    <t>BỆNH VIỆN  TRUNG ƯƠNG THÁI NGUYÊN</t>
  </si>
  <si>
    <t>CỘNG HÒA XÃ HỘI CHỦ NGHĨA VIỆT NAM</t>
  </si>
  <si>
    <t>HỘI ĐỒNG XÉT TUYỂN VIÊN CHỨC NĂM 2019</t>
  </si>
  <si>
    <t>Độc lập - Tự do - Hạnh phúc</t>
  </si>
  <si>
    <t xml:space="preserve">DANH SÁCH TỔNG HỢP ĐIỂM KIỂM TRA SÁT HẠCH XÉT TUYỂN VIÊN CHỨC NĂM 2019 </t>
  </si>
  <si>
    <t>TT</t>
  </si>
  <si>
    <t>SBD</t>
  </si>
  <si>
    <t>Họ và tên</t>
  </si>
  <si>
    <t>Ngày tháng năm/sinh</t>
  </si>
  <si>
    <t>Quê quán</t>
  </si>
  <si>
    <t>Hộ khẩu thường trú</t>
  </si>
  <si>
    <t>Chỗ ở hiện nay</t>
  </si>
  <si>
    <t>Bằng c/môn</t>
  </si>
  <si>
    <t>N/tháng năm TN</t>
  </si>
  <si>
    <t>Tại trường</t>
  </si>
  <si>
    <t>Đơn vị ĐKDT</t>
  </si>
  <si>
    <t xml:space="preserve"> Ưu tiên</t>
  </si>
  <si>
    <t>Điểm ưu tiên</t>
  </si>
  <si>
    <t>Điểm phỏng vấn, thực hành (thang điểm 100)</t>
  </si>
  <si>
    <t xml:space="preserve">Tổng điểm </t>
  </si>
  <si>
    <t>Ghi chú</t>
  </si>
  <si>
    <t>2</t>
  </si>
  <si>
    <t>4</t>
  </si>
  <si>
    <t>6</t>
  </si>
  <si>
    <t>8</t>
  </si>
  <si>
    <t>10</t>
  </si>
  <si>
    <t>12</t>
  </si>
  <si>
    <t>14</t>
  </si>
  <si>
    <t>16</t>
  </si>
  <si>
    <t>17</t>
  </si>
  <si>
    <t>19</t>
  </si>
  <si>
    <t>21</t>
  </si>
  <si>
    <t>I</t>
  </si>
  <si>
    <t>BÁC SỸ (49)</t>
  </si>
  <si>
    <t>1</t>
  </si>
  <si>
    <t>Hà Tố Thư</t>
  </si>
  <si>
    <t>23/11/1994</t>
  </si>
  <si>
    <t>Hòa An - Cao Bằng</t>
  </si>
  <si>
    <t>Đồng Quang- TP Thái Nguyên</t>
  </si>
  <si>
    <t>BSĐK</t>
  </si>
  <si>
    <t>19/6/2019</t>
  </si>
  <si>
    <t>ĐHYDTN</t>
  </si>
  <si>
    <t>Khoa Bệnh nhiệt đới</t>
  </si>
  <si>
    <t>DT Tày</t>
  </si>
  <si>
    <t>Ngô Trung Thắng</t>
  </si>
  <si>
    <t>29/10/1978</t>
  </si>
  <si>
    <t>Xuân Trường - Nam Định</t>
  </si>
  <si>
    <t>Đồng Quang - TP Thái Nguyên</t>
  </si>
  <si>
    <t>ĐHYTN</t>
  </si>
  <si>
    <t>Khoa Cấp cứu</t>
  </si>
  <si>
    <t>3</t>
  </si>
  <si>
    <t>Trần Thanh Tuấn</t>
  </si>
  <si>
    <t>13/4/1994</t>
  </si>
  <si>
    <t>Phổ Yên - Thái Nguyên</t>
  </si>
  <si>
    <t>Hoàng Thị An Thái</t>
  </si>
  <si>
    <t>24/9/1995</t>
  </si>
  <si>
    <t>Túc Duyên - TP Thái Nguyên</t>
  </si>
  <si>
    <t>Hoàng Ngân Hà</t>
  </si>
  <si>
    <t>26/9/1993</t>
  </si>
  <si>
    <t>Đông Hưng - Thái Bình</t>
  </si>
  <si>
    <t>Quang Vinh - TP Thái Nguyên</t>
  </si>
  <si>
    <t>Khoa Chẩn đoán hình ảnh</t>
  </si>
  <si>
    <t>5</t>
  </si>
  <si>
    <t>Đỗ Gia Hoàn</t>
  </si>
  <si>
    <t>08/5/1995</t>
  </si>
  <si>
    <t>Võ Nhai - Thái Nguyên</t>
  </si>
  <si>
    <t>Nhâm Quang Trường</t>
  </si>
  <si>
    <t>01/8/1995</t>
  </si>
  <si>
    <t>Đại Từ - Thái Nguyên</t>
  </si>
  <si>
    <t>Khoa Chấn thương chỉnh hình</t>
  </si>
  <si>
    <t>9</t>
  </si>
  <si>
    <t>Nguyễn Ngọc Sinh</t>
  </si>
  <si>
    <t>11/3/1993</t>
  </si>
  <si>
    <t>Linh Sơn - TP Thái Nguyên</t>
  </si>
  <si>
    <t>DT Sán dìu</t>
  </si>
  <si>
    <t>11</t>
  </si>
  <si>
    <t>Tạ Văn Công</t>
  </si>
  <si>
    <t>06/8/1994</t>
  </si>
  <si>
    <t>Yên Dũng - Bắc Giang</t>
  </si>
  <si>
    <t>7</t>
  </si>
  <si>
    <t>Mai Văn Nam</t>
  </si>
  <si>
    <t>25/02/1994</t>
  </si>
  <si>
    <t>Nga Sơn - Thanh Hóa</t>
  </si>
  <si>
    <t>Dương Xuân Lực</t>
  </si>
  <si>
    <t>18/01/1995</t>
  </si>
  <si>
    <t>Hưng Hà - Thái Bình</t>
  </si>
  <si>
    <t>Bỏ thi</t>
  </si>
  <si>
    <t>Trần Thị Lan</t>
  </si>
  <si>
    <t>02/8/1994</t>
  </si>
  <si>
    <t>Phổ Yên -Thái Nguyên</t>
  </si>
  <si>
    <t>Phan Đình Phùng - TP Thái Nguyên</t>
  </si>
  <si>
    <t>28/7/2018</t>
  </si>
  <si>
    <t>Khoa Cơ Xương Khớp</t>
  </si>
  <si>
    <t>Phạm Thị Hằng</t>
  </si>
  <si>
    <t>28/6/1994</t>
  </si>
  <si>
    <t>Tân Cương - Thái Nguyên</t>
  </si>
  <si>
    <t>Khoa Da liễu</t>
  </si>
  <si>
    <t>13</t>
  </si>
  <si>
    <t>Phùng Thị Kim Ngân</t>
  </si>
  <si>
    <t>16/9/1984</t>
  </si>
  <si>
    <t>Định Hóa - Thái Nguyên</t>
  </si>
  <si>
    <t>15/7/2009</t>
  </si>
  <si>
    <t>DT Nùng</t>
  </si>
  <si>
    <t>Khuất Duy Mạnh</t>
  </si>
  <si>
    <t>19/8/1995</t>
  </si>
  <si>
    <t>Thạch Thất - Hà Nội</t>
  </si>
  <si>
    <t>Đồng Hỷ - Thái Nguyên</t>
  </si>
  <si>
    <t>ĐHY Hà Nội</t>
  </si>
  <si>
    <t>Khoa GMHS</t>
  </si>
  <si>
    <t>Lê Thanh Huyền</t>
  </si>
  <si>
    <t>18/7/1994</t>
  </si>
  <si>
    <t>Thường Tín - Hà Nội</t>
  </si>
  <si>
    <t>Gia Sàng - TP Thái Nguyên</t>
  </si>
  <si>
    <t>15</t>
  </si>
  <si>
    <t>Sầm Ngọc Ánh</t>
  </si>
  <si>
    <t>12/9/1993</t>
  </si>
  <si>
    <t>Phú Lương - Thái Nguyên</t>
  </si>
  <si>
    <t>18</t>
  </si>
  <si>
    <t>Nguyễn Thúy Hạnh</t>
  </si>
  <si>
    <t>15/10/1995</t>
  </si>
  <si>
    <t>Khoa Hô hấp</t>
  </si>
  <si>
    <t>Hoàng Văn Thọ</t>
  </si>
  <si>
    <t>16/12/1993</t>
  </si>
  <si>
    <t>Ngân Sơn - Bắc Kan</t>
  </si>
  <si>
    <t>Quang Trung - TP Thái Nguyên</t>
  </si>
  <si>
    <t>Khoa Hồi sức - Tích cực - Chống độc</t>
  </si>
  <si>
    <t>20</t>
  </si>
  <si>
    <t>Lê Thùy Dung</t>
  </si>
  <si>
    <t>30/3/1994</t>
  </si>
  <si>
    <t>Lục Nam - Bắc Giang</t>
  </si>
  <si>
    <t>Khoa Huyết học lâm sàng</t>
  </si>
  <si>
    <t>Hoàng Thị Vân</t>
  </si>
  <si>
    <t>27/01/1991</t>
  </si>
  <si>
    <t>Tân Thịnh - TP Thái Nguyên</t>
  </si>
  <si>
    <t>19/10/2017</t>
  </si>
  <si>
    <t>khoa Khám chữa bệnh theo yêu cầu</t>
  </si>
  <si>
    <t>DT Dao</t>
  </si>
  <si>
    <t>22</t>
  </si>
  <si>
    <t>Lâm Thị Trang</t>
  </si>
  <si>
    <t>25/5/1993</t>
  </si>
  <si>
    <t>Khoa Lão khoa BVSK</t>
  </si>
  <si>
    <t>DT Sán Chí</t>
  </si>
  <si>
    <t>23</t>
  </si>
  <si>
    <t>Lê Thị Yến</t>
  </si>
  <si>
    <t>28/6/1993</t>
  </si>
  <si>
    <t>Thường Xuân - Thanh Hóa</t>
  </si>
  <si>
    <t>Chùa Hang - TP Thái Nguyên</t>
  </si>
  <si>
    <t>Khoa Mắt</t>
  </si>
  <si>
    <t>DT Mường</t>
  </si>
  <si>
    <t>24</t>
  </si>
  <si>
    <t>Nguyễn Hương Giang</t>
  </si>
  <si>
    <t>09/4/1994</t>
  </si>
  <si>
    <t>Vĩnh Yên - Vĩnh Phúc</t>
  </si>
  <si>
    <t>Khoa Miễn dịch - DTPT</t>
  </si>
  <si>
    <t>25</t>
  </si>
  <si>
    <t>Trần Xuân Thắm</t>
  </si>
  <si>
    <t>18/10/1992</t>
  </si>
  <si>
    <t>Cẩm Khê - Phú Thọ</t>
  </si>
  <si>
    <t>21/7/2016</t>
  </si>
  <si>
    <t>ĐH Y Hà Nội</t>
  </si>
  <si>
    <t>Khoa Ngoại nhi</t>
  </si>
  <si>
    <t>26</t>
  </si>
  <si>
    <t>Dương Văn Cần</t>
  </si>
  <si>
    <t>27/3/1995</t>
  </si>
  <si>
    <t>Phú Bình - Thái Nguyên</t>
  </si>
  <si>
    <t>Khoa Ngoại Nhi</t>
  </si>
  <si>
    <t>27</t>
  </si>
  <si>
    <t>Vũ Ngọc Giang</t>
  </si>
  <si>
    <t>22/4/1994</t>
  </si>
  <si>
    <t>Thịnh Đức - TP Thái Nguyên</t>
  </si>
  <si>
    <t>Khoa Ngoại Thần kinh</t>
  </si>
  <si>
    <t>28</t>
  </si>
  <si>
    <t>Nguyễn Văn Tú</t>
  </si>
  <si>
    <t>31/8/1994</t>
  </si>
  <si>
    <t>Tân Yên - Bắc Giang</t>
  </si>
  <si>
    <t>19/6/2018</t>
  </si>
  <si>
    <t>31</t>
  </si>
  <si>
    <t>Dương Hoàng Hải</t>
  </si>
  <si>
    <t>01/12/1994</t>
  </si>
  <si>
    <t>Sơn Dương - Tuyền Quang</t>
  </si>
  <si>
    <t>Khoa Ngoại Tiêu hóa - Gan mật</t>
  </si>
  <si>
    <t>30</t>
  </si>
  <si>
    <t>Trương Mạnh Cường</t>
  </si>
  <si>
    <t>10/5/1995</t>
  </si>
  <si>
    <t>Khoái Châu - Hưng Yên</t>
  </si>
  <si>
    <t>29</t>
  </si>
  <si>
    <t>Nguyễn Mạnh Hùng</t>
  </si>
  <si>
    <t>27/6/1994</t>
  </si>
  <si>
    <t>Hà Trung - Thanh Hóa</t>
  </si>
  <si>
    <t>32</t>
  </si>
  <si>
    <t>Nguyễn Bá Tuấn</t>
  </si>
  <si>
    <t>11/5/1994</t>
  </si>
  <si>
    <t>Thuận Châu - Sơn La</t>
  </si>
  <si>
    <t>Khoa Ngoại TMLN</t>
  </si>
  <si>
    <t>33</t>
  </si>
  <si>
    <t>Nghiêm Thị Thu Hoài</t>
  </si>
  <si>
    <t>03/5/1994</t>
  </si>
  <si>
    <t>Khoa Nhi Tổng hợp</t>
  </si>
  <si>
    <t>35</t>
  </si>
  <si>
    <t>Phùng Đức Hiển</t>
  </si>
  <si>
    <t>12/12/1993</t>
  </si>
  <si>
    <t>Bạch Thông - Bắc Kạn</t>
  </si>
  <si>
    <t>26/6/2017</t>
  </si>
  <si>
    <t>HV Quân y</t>
  </si>
  <si>
    <t>34</t>
  </si>
  <si>
    <t>Nguyễn Thùy Dung</t>
  </si>
  <si>
    <t>27/9/1995</t>
  </si>
  <si>
    <t>DT Sán Dìu</t>
  </si>
  <si>
    <t>36</t>
  </si>
  <si>
    <t>Cam Thị Thùy Linh</t>
  </si>
  <si>
    <t>03/12/1993</t>
  </si>
  <si>
    <t>Khoa Nội tiết</t>
  </si>
  <si>
    <t>38</t>
  </si>
  <si>
    <t>Đào Đức Long</t>
  </si>
  <si>
    <t>23/3/1990</t>
  </si>
  <si>
    <t>Khoa Nội Tiêu hóa</t>
  </si>
  <si>
    <t>37</t>
  </si>
  <si>
    <t>Nguyễn Văn Hưng</t>
  </si>
  <si>
    <t>19/10/1995</t>
  </si>
  <si>
    <t>40</t>
  </si>
  <si>
    <t>Lý Thị Huyền</t>
  </si>
  <si>
    <t>22/6/1994</t>
  </si>
  <si>
    <t>Linh Sơn - Thái Nguyên</t>
  </si>
  <si>
    <t>Khoa Nội Tim mạch</t>
  </si>
  <si>
    <t>41</t>
  </si>
  <si>
    <t>Lò Thành Sơn Anh</t>
  </si>
  <si>
    <t>06/3/1988</t>
  </si>
  <si>
    <t>Bắc Quang - Hà Giang</t>
  </si>
  <si>
    <t>Trần Phú - TP Hà Giang</t>
  </si>
  <si>
    <t>39</t>
  </si>
  <si>
    <t>Lê Ngân Hạnh</t>
  </si>
  <si>
    <t>10/3/1995</t>
  </si>
  <si>
    <t>42</t>
  </si>
  <si>
    <t>Nguyễn Thị Hồng Vân</t>
  </si>
  <si>
    <t>16/7/1995</t>
  </si>
  <si>
    <t>Khoa PHCN</t>
  </si>
  <si>
    <t>43</t>
  </si>
  <si>
    <t>Lê Ngọc Mai</t>
  </si>
  <si>
    <t>29/11/1995</t>
  </si>
  <si>
    <t>TP Thái Nguyên - Thái Nguyên</t>
  </si>
  <si>
    <t>Bác sỹ RHM</t>
  </si>
  <si>
    <t>Khoa Răng Hàm mặt</t>
  </si>
  <si>
    <t>44</t>
  </si>
  <si>
    <t>Lê Thị Thu Hương</t>
  </si>
  <si>
    <t>01/4/1992</t>
  </si>
  <si>
    <t>24/6/2016</t>
  </si>
  <si>
    <t>47</t>
  </si>
  <si>
    <t>Phạm Châu Giang</t>
  </si>
  <si>
    <t>08/6/1993</t>
  </si>
  <si>
    <t>Ninh Giang - Hải Dương</t>
  </si>
  <si>
    <t>Thanh Trường - TP Điện Biên</t>
  </si>
  <si>
    <t>Khoa Sản</t>
  </si>
  <si>
    <t>48</t>
  </si>
  <si>
    <t>Nguyễn Phương Thảo</t>
  </si>
  <si>
    <t>26/6/1989</t>
  </si>
  <si>
    <t>Cẩm Giàng - Hải Dương</t>
  </si>
  <si>
    <t>Hoàng Văn Thụ - TP Thái Nguyên</t>
  </si>
  <si>
    <t>45</t>
  </si>
  <si>
    <t>Hoàng Kim Ngân</t>
  </si>
  <si>
    <t>19/5/1993</t>
  </si>
  <si>
    <t>Lục Yên - Yên Bái</t>
  </si>
  <si>
    <t>46</t>
  </si>
  <si>
    <t>Nguyễn Ngọc Anh</t>
  </si>
  <si>
    <t>10/11/1995</t>
  </si>
  <si>
    <t xml:space="preserve">Đồng Quang - TP Thái Nguyên </t>
  </si>
  <si>
    <t>49</t>
  </si>
  <si>
    <t>Nguyễn Thị Hồng Anh</t>
  </si>
  <si>
    <t>11/02/1994</t>
  </si>
  <si>
    <t>Mỹ Hào - Hưng Yên</t>
  </si>
  <si>
    <t>Tân Thành - TP Thái Nguyên</t>
  </si>
  <si>
    <t>Khoa Sinh hóa</t>
  </si>
  <si>
    <t>50</t>
  </si>
  <si>
    <t>Nguyễn Thị Minh Trang</t>
  </si>
  <si>
    <t>02/12/1995</t>
  </si>
  <si>
    <t>Hương Khê - Hà Tĩnh</t>
  </si>
  <si>
    <t>52</t>
  </si>
  <si>
    <t>Đỗ Thu Hằng</t>
  </si>
  <si>
    <t>28/9/1992</t>
  </si>
  <si>
    <t>Đồng Bẩm - Thái Nguyên</t>
  </si>
  <si>
    <t>Khoa Sơ sinh - Cấp cứu nhi</t>
  </si>
  <si>
    <t>51</t>
  </si>
  <si>
    <t>Hoàng Thị Hảo</t>
  </si>
  <si>
    <t>08/02/1995</t>
  </si>
  <si>
    <t>Đông Phong - TP Lai Châu</t>
  </si>
  <si>
    <t>53</t>
  </si>
  <si>
    <t>Hoàng Thị Lệ</t>
  </si>
  <si>
    <t>19/01/1994</t>
  </si>
  <si>
    <t>55</t>
  </si>
  <si>
    <t>Lăng Thị Phương Lan</t>
  </si>
  <si>
    <t>20/3/1993</t>
  </si>
  <si>
    <t>Khoa Tai Mũi Họng</t>
  </si>
  <si>
    <t>56</t>
  </si>
  <si>
    <t>Trịnh Đức Hiếu</t>
  </si>
  <si>
    <t>10/4/1993</t>
  </si>
  <si>
    <t>54</t>
  </si>
  <si>
    <t>Vũ Thanh Hoài</t>
  </si>
  <si>
    <t>16/11/1994</t>
  </si>
  <si>
    <t>57</t>
  </si>
  <si>
    <t>Nông Tô Hiếu</t>
  </si>
  <si>
    <t>14/01/1993</t>
  </si>
  <si>
    <t>Na Rì - Bắc Kan</t>
  </si>
  <si>
    <t>20/6/2018</t>
  </si>
  <si>
    <t>ĐHYD Thái Bình</t>
  </si>
  <si>
    <t>58</t>
  </si>
  <si>
    <t>Hoàng Thị Thúy Linh</t>
  </si>
  <si>
    <t>26/01/1995</t>
  </si>
  <si>
    <t>Khoa Thăm dò chức năng</t>
  </si>
  <si>
    <t>60</t>
  </si>
  <si>
    <t>Trần Quốc Huy</t>
  </si>
  <si>
    <t>14/8/1994</t>
  </si>
  <si>
    <t>Mê Linh - hà Nội</t>
  </si>
  <si>
    <t>Hương Sơn - TP Thái Nguyên</t>
  </si>
  <si>
    <t>Khoa Thần Kinh</t>
  </si>
  <si>
    <t>59</t>
  </si>
  <si>
    <t>Nguyễn Đình Duy</t>
  </si>
  <si>
    <t>Can Lộc - Hà Tĩnh</t>
  </si>
  <si>
    <t>Nghĩa Đàn - Nghệ An</t>
  </si>
  <si>
    <t>24/4/2019</t>
  </si>
  <si>
    <t>61</t>
  </si>
  <si>
    <t>Ân Thị Thu Hà</t>
  </si>
  <si>
    <t>05/02/1995</t>
  </si>
  <si>
    <t>Trung tâm ĐT &amp; CĐT</t>
  </si>
  <si>
    <t>64</t>
  </si>
  <si>
    <t>Phạm Tuấn Anh</t>
  </si>
  <si>
    <t>29/10/1992</t>
  </si>
  <si>
    <t>Nam Trực - Nam Định</t>
  </si>
  <si>
    <t>Hữu Lũng - Lạng Sơn</t>
  </si>
  <si>
    <t xml:space="preserve">Trung tâm Ung bướu </t>
  </si>
  <si>
    <t>65</t>
  </si>
  <si>
    <t>Nguyễn Thị Thu Trang</t>
  </si>
  <si>
    <t>22/10/1993</t>
  </si>
  <si>
    <t>Quỳnh Phụ - Thái Bình</t>
  </si>
  <si>
    <t>Trưng Vương - TP Thái Nguyên</t>
  </si>
  <si>
    <t>62</t>
  </si>
  <si>
    <t>Triệu Viết Đạo</t>
  </si>
  <si>
    <t>17/3/1992</t>
  </si>
  <si>
    <t>Trung tâm Ung bướu</t>
  </si>
  <si>
    <t>63</t>
  </si>
  <si>
    <t>Hà Thị Thu Thảo</t>
  </si>
  <si>
    <t>05/10/1994</t>
  </si>
  <si>
    <t>66</t>
  </si>
  <si>
    <t>Phạm Thị Huyền Trang</t>
  </si>
  <si>
    <t>10/2/1993</t>
  </si>
  <si>
    <t>Ngọc Lặc - Thanh Hóa</t>
  </si>
  <si>
    <t>II</t>
  </si>
  <si>
    <t>CỬ NHÂN ĐIỀU DƯỠNG (08)</t>
  </si>
  <si>
    <t>68</t>
  </si>
  <si>
    <t>Nguyễn Thị Mai Liên</t>
  </si>
  <si>
    <t>01/9/1994</t>
  </si>
  <si>
    <t>Cử nhân điều dưỡng</t>
  </si>
  <si>
    <t>23/6/2016</t>
  </si>
  <si>
    <t>Đại học Y Dược Thái Nguyên</t>
  </si>
  <si>
    <t>69</t>
  </si>
  <si>
    <t>Nguyễn Thị Thanh Tâm</t>
  </si>
  <si>
    <t>02/12/1997</t>
  </si>
  <si>
    <t>Yên Phong - Bắc Ninh</t>
  </si>
  <si>
    <t>18/7/2019</t>
  </si>
  <si>
    <t>70</t>
  </si>
  <si>
    <t>Đàm Thị Bình</t>
  </si>
  <si>
    <t>04/12/1997</t>
  </si>
  <si>
    <t>Khoa HSTC - CĐ</t>
  </si>
  <si>
    <t>76</t>
  </si>
  <si>
    <t>Vũ Thị Vân Anh</t>
  </si>
  <si>
    <t>21/10/1994</t>
  </si>
  <si>
    <t>Phúc Xuân - Thái Nguyên</t>
  </si>
  <si>
    <t>71</t>
  </si>
  <si>
    <t>Tô Thị Thu Hoài</t>
  </si>
  <si>
    <t>27/02/1996</t>
  </si>
  <si>
    <t>Giao Thủy - Nam Định</t>
  </si>
  <si>
    <t>Đại học điều dưỡng Nam Định</t>
  </si>
  <si>
    <t>73</t>
  </si>
  <si>
    <t>Hoàng Thị Thảo My</t>
  </si>
  <si>
    <t>14/4/1997</t>
  </si>
  <si>
    <t>Quảng Uyên - Cao Bằng</t>
  </si>
  <si>
    <t>18/07/2019</t>
  </si>
  <si>
    <t>74</t>
  </si>
  <si>
    <t>Nông Thị Cúc</t>
  </si>
  <si>
    <t>30/4/1996</t>
  </si>
  <si>
    <t>Trùng Khánh - Cao Bằng</t>
  </si>
  <si>
    <t>72</t>
  </si>
  <si>
    <t>Lê Khắc Linh</t>
  </si>
  <si>
    <t>04/01/1992</t>
  </si>
  <si>
    <t>Đông Sơn - Thanh Hóa</t>
  </si>
  <si>
    <t>75</t>
  </si>
  <si>
    <t>Nông Thị Thảo My</t>
  </si>
  <si>
    <t>21/7/1995</t>
  </si>
  <si>
    <t>Thạch An - Cao Bằng</t>
  </si>
  <si>
    <t>77</t>
  </si>
  <si>
    <t>Vũ Minh Ngọc</t>
  </si>
  <si>
    <t>22/7/1993</t>
  </si>
  <si>
    <t>Đại học KTYT Hải Dương</t>
  </si>
  <si>
    <t>78</t>
  </si>
  <si>
    <t>Hoàng Thị Cẩm</t>
  </si>
  <si>
    <t>05/5/1993</t>
  </si>
  <si>
    <t>Ba Bể - Bắc Kan</t>
  </si>
  <si>
    <t>20/6/2017</t>
  </si>
  <si>
    <t>Đại học Y Dược Thái Bình</t>
  </si>
  <si>
    <t>79</t>
  </si>
  <si>
    <t>Nguyễn Thị Thảo</t>
  </si>
  <si>
    <t>13/8/1995</t>
  </si>
  <si>
    <t>Hiệp Hòa - Bắc Giang</t>
  </si>
  <si>
    <t>Hai Bà Trưng - Hà Nội</t>
  </si>
  <si>
    <t>30/6/2017</t>
  </si>
  <si>
    <t>Khoa Thần kinh</t>
  </si>
  <si>
    <t>III</t>
  </si>
  <si>
    <t xml:space="preserve"> ĐIỀU DƯỠNG HẠNG IV (V.08.05.13) (ĐIỀU DƯỠNG CAO ĐẲNG ĐA KHOA ) (64)</t>
  </si>
  <si>
    <t>82</t>
  </si>
  <si>
    <t>Nghiêm Thị Mỹ Hạnh</t>
  </si>
  <si>
    <t>25/09/1998</t>
  </si>
  <si>
    <t>Đức Thọ - Hà Tĩnh</t>
  </si>
  <si>
    <t>Sơn Cẩm - TP Thái Nguyên</t>
  </si>
  <si>
    <t>Cao đẳng  điều dưỡng</t>
  </si>
  <si>
    <t>Cao đẳng Đại Việt Sài Gòn</t>
  </si>
  <si>
    <t>86</t>
  </si>
  <si>
    <t>Trần Thị Trang</t>
  </si>
  <si>
    <t>06/10/1994</t>
  </si>
  <si>
    <t>CĐ Y tế TN</t>
  </si>
  <si>
    <t>84</t>
  </si>
  <si>
    <t>Hoàng Văn Tuấn</t>
  </si>
  <si>
    <t>26/9/1998</t>
  </si>
  <si>
    <t>87</t>
  </si>
  <si>
    <t>Trịnh Thị Hồng</t>
  </si>
  <si>
    <t>10/7/1991</t>
  </si>
  <si>
    <t>25/10/2019</t>
  </si>
  <si>
    <t>83</t>
  </si>
  <si>
    <t>Hà Thị Mai</t>
  </si>
  <si>
    <t>24/8/1996</t>
  </si>
  <si>
    <t>85</t>
  </si>
  <si>
    <t>Trần Thị Hường</t>
  </si>
  <si>
    <t>14/10/1997</t>
  </si>
  <si>
    <t>17/9/2018</t>
  </si>
  <si>
    <t>88</t>
  </si>
  <si>
    <t>Trần Thị Hồng Hạnh</t>
  </si>
  <si>
    <t>08/8/1989</t>
  </si>
  <si>
    <t>Sông Công - Thái Nguyên</t>
  </si>
  <si>
    <t>15/8/2012</t>
  </si>
  <si>
    <t>Khoa CĐHA</t>
  </si>
  <si>
    <t>89</t>
  </si>
  <si>
    <t>Đặng Thị Khuyên</t>
  </si>
  <si>
    <t>29/9/1998</t>
  </si>
  <si>
    <t>90</t>
  </si>
  <si>
    <t>Nguyễn Văn Hải</t>
  </si>
  <si>
    <t>25/4/1991</t>
  </si>
  <si>
    <t>Tiền Hải - Thái Bình</t>
  </si>
  <si>
    <t>24/12/2018</t>
  </si>
  <si>
    <t>91</t>
  </si>
  <si>
    <t>Trần Thị Bích Phương</t>
  </si>
  <si>
    <t>15/7/1995</t>
  </si>
  <si>
    <t>14/10/2016</t>
  </si>
  <si>
    <t>92</t>
  </si>
  <si>
    <t>Nguyễn Thị Mỹ Hạnh</t>
  </si>
  <si>
    <t>11/5/1997</t>
  </si>
  <si>
    <t>Cam Giá - TP Thái Nguyên</t>
  </si>
  <si>
    <t>Khoa CTCH</t>
  </si>
  <si>
    <t>DT Hoa</t>
  </si>
  <si>
    <t>95</t>
  </si>
  <si>
    <t>Nguyễn Thị Thu Giang</t>
  </si>
  <si>
    <t>12/8/1986</t>
  </si>
  <si>
    <t>96</t>
  </si>
  <si>
    <t>Hoàng Thị Hoàn</t>
  </si>
  <si>
    <t>93</t>
  </si>
  <si>
    <t>Nguyễn Long Hoàn</t>
  </si>
  <si>
    <t>06/02/1991</t>
  </si>
  <si>
    <t>Thanh Oai - Hà Nội</t>
  </si>
  <si>
    <t>Cao đẳng Y tế Hà Đông</t>
  </si>
  <si>
    <t>94</t>
  </si>
  <si>
    <t>Nguyễn Thị Quỳnh An</t>
  </si>
  <si>
    <t>Lâm Hà - Lâm Đồng</t>
  </si>
  <si>
    <t>98</t>
  </si>
  <si>
    <t>Bằng Thị Thu Trang</t>
  </si>
  <si>
    <t>25/12/1996</t>
  </si>
  <si>
    <t>Khoa Dinh dưỡng</t>
  </si>
  <si>
    <t>97</t>
  </si>
  <si>
    <t>Phạm Thị Hồng</t>
  </si>
  <si>
    <t>30/9/1998</t>
  </si>
  <si>
    <t>100</t>
  </si>
  <si>
    <t>Hoàng Thị Lan Anh</t>
  </si>
  <si>
    <t>20/10/1996</t>
  </si>
  <si>
    <t>106</t>
  </si>
  <si>
    <t>Lộc Thị Huế</t>
  </si>
  <si>
    <t>18/12/1996</t>
  </si>
  <si>
    <t>104</t>
  </si>
  <si>
    <t>Bàn Văn Cường</t>
  </si>
  <si>
    <t>25/4/1995</t>
  </si>
  <si>
    <t>Đại học Điều dưỡng Nam Định</t>
  </si>
  <si>
    <t>99</t>
  </si>
  <si>
    <t>Vũ Thị Thái Ninh</t>
  </si>
  <si>
    <t>22/11/1995</t>
  </si>
  <si>
    <t>102</t>
  </si>
  <si>
    <t>Hoàng Văn Mạnh</t>
  </si>
  <si>
    <t>16/8/1993</t>
  </si>
  <si>
    <t>Thanh Hà - Hải Dương</t>
  </si>
  <si>
    <t>Trung Thành - TP Thái Nguyên</t>
  </si>
  <si>
    <t>28/12/2015</t>
  </si>
  <si>
    <t>ĐH KTYT Hải Dương</t>
  </si>
  <si>
    <t>108</t>
  </si>
  <si>
    <t>Ngô Kim Ngân</t>
  </si>
  <si>
    <t>07/5/1994</t>
  </si>
  <si>
    <t>105</t>
  </si>
  <si>
    <t>Trần Mai Cẩm Tú</t>
  </si>
  <si>
    <t>11/7/1996</t>
  </si>
  <si>
    <t>Nam Định</t>
  </si>
  <si>
    <t>Cao đẳng điều dưỡng</t>
  </si>
  <si>
    <t>107</t>
  </si>
  <si>
    <t>Nguyễn Thị Anh</t>
  </si>
  <si>
    <t>28/09/1997</t>
  </si>
  <si>
    <t>103</t>
  </si>
  <si>
    <t>Lương Thị Như</t>
  </si>
  <si>
    <t>17/01/1995</t>
  </si>
  <si>
    <t>101</t>
  </si>
  <si>
    <t>Đào Thị Hồng Nhung</t>
  </si>
  <si>
    <t>22/5/1990</t>
  </si>
  <si>
    <t>Cao đảng Y tế Thái Nguyên</t>
  </si>
  <si>
    <t>81</t>
  </si>
  <si>
    <t>Đào Công Hào</t>
  </si>
  <si>
    <t>19/3/1996</t>
  </si>
  <si>
    <t>Kiến Xương - Thái Bình</t>
  </si>
  <si>
    <t>26/12/2018</t>
  </si>
  <si>
    <t>Khoa  Hô hấp</t>
  </si>
  <si>
    <t>109</t>
  </si>
  <si>
    <t>Hoàng Thị Nguyệt</t>
  </si>
  <si>
    <t>12/01/1997</t>
  </si>
  <si>
    <t>Khoa HHLS</t>
  </si>
  <si>
    <t>110</t>
  </si>
  <si>
    <t>Mai Thị Ánh</t>
  </si>
  <si>
    <t>23/10/1995</t>
  </si>
  <si>
    <t>111</t>
  </si>
  <si>
    <t>Nguyễn Thị Thoan</t>
  </si>
  <si>
    <t>28/01/1990</t>
  </si>
  <si>
    <t>Sơn Động - Bắc Giang</t>
  </si>
  <si>
    <t>28/12/2018</t>
  </si>
  <si>
    <t>Cao đẳng Y Dược Phú Thọ</t>
  </si>
  <si>
    <t>Khoa HSTC-CĐ</t>
  </si>
  <si>
    <t>112</t>
  </si>
  <si>
    <t>Phạm Quang Cảnh</t>
  </si>
  <si>
    <t>01/9/1997</t>
  </si>
  <si>
    <t>114</t>
  </si>
  <si>
    <t>Bàng Thị Quỳnh Trang</t>
  </si>
  <si>
    <t>25/9/1995</t>
  </si>
  <si>
    <t>Đồng Quang -Thái Nguyên</t>
  </si>
  <si>
    <t>Khoa KCBTYC</t>
  </si>
  <si>
    <t>118</t>
  </si>
  <si>
    <t>Hà Thị Phấn</t>
  </si>
  <si>
    <t>22/10/1991</t>
  </si>
  <si>
    <t>Chợ Đồn - Bắc Kan</t>
  </si>
  <si>
    <t>Chùa Hang - Thái Nguyên</t>
  </si>
  <si>
    <t>120</t>
  </si>
  <si>
    <t>Phạm Thành Luận</t>
  </si>
  <si>
    <t>10/7/1988</t>
  </si>
  <si>
    <t>18/6/2018</t>
  </si>
  <si>
    <t>Con bệnh binh</t>
  </si>
  <si>
    <t>119</t>
  </si>
  <si>
    <t>Lường Thị Thu Hiền</t>
  </si>
  <si>
    <t>26/03/1990</t>
  </si>
  <si>
    <t>Đồng Bẩm- TP Thái Nguyên</t>
  </si>
  <si>
    <t>117</t>
  </si>
  <si>
    <t>Lê Thị Linh</t>
  </si>
  <si>
    <t>01/6/1994</t>
  </si>
  <si>
    <t>Triệu Sơn - Thanh Hóa</t>
  </si>
  <si>
    <t>21/9/2015</t>
  </si>
  <si>
    <t>Cao đẳng Y tế Thái Bình</t>
  </si>
  <si>
    <t>115</t>
  </si>
  <si>
    <t>Phan Thị Chiều</t>
  </si>
  <si>
    <t>25/7/1992</t>
  </si>
  <si>
    <t>116</t>
  </si>
  <si>
    <t>Nguyễn Thị Phương</t>
  </si>
  <si>
    <t>18/4/1991</t>
  </si>
  <si>
    <t>Lạng Giang - Bắc Giang</t>
  </si>
  <si>
    <t>122</t>
  </si>
  <si>
    <t>Trần Thị Thu Hiền</t>
  </si>
  <si>
    <t>30/6/1997</t>
  </si>
  <si>
    <t>113</t>
  </si>
  <si>
    <t>Nguyễn Thu Hà</t>
  </si>
  <si>
    <t>10/6/1991</t>
  </si>
  <si>
    <t>Lý Nhân - Hà Nam</t>
  </si>
  <si>
    <t>124</t>
  </si>
  <si>
    <t>Nguyễn Thu Hường</t>
  </si>
  <si>
    <t>17/7/1998</t>
  </si>
  <si>
    <t>Đồng Hỷ  -Thái Nguyên</t>
  </si>
  <si>
    <t>121</t>
  </si>
  <si>
    <t>Đồng Thị Trang</t>
  </si>
  <si>
    <t>16/8/1990</t>
  </si>
  <si>
    <t>Thịnh Đán - TP Thái Nguyên</t>
  </si>
  <si>
    <t>123</t>
  </si>
  <si>
    <t>Triệu Thị Luân</t>
  </si>
  <si>
    <t>09/12/1997</t>
  </si>
  <si>
    <t>Chợ Mới - Bắc Kan</t>
  </si>
  <si>
    <t>125</t>
  </si>
  <si>
    <t>Nguyễn Thị Hằng</t>
  </si>
  <si>
    <t>29/4/1991</t>
  </si>
  <si>
    <t>127</t>
  </si>
  <si>
    <t>Nguyễn Thị Thu Uyên</t>
  </si>
  <si>
    <t>05/3/1998</t>
  </si>
  <si>
    <t>Khoa KSNK</t>
  </si>
  <si>
    <t>126</t>
  </si>
  <si>
    <t>Lý Thanh Tùng</t>
  </si>
  <si>
    <t>20/5/1997</t>
  </si>
  <si>
    <t>Hà Đông - Hà Nội</t>
  </si>
  <si>
    <t>159</t>
  </si>
  <si>
    <t>Hoàng Đông Đạt</t>
  </si>
  <si>
    <t>28/12/1997</t>
  </si>
  <si>
    <t>Phúc Thọ - Hà Nội</t>
  </si>
  <si>
    <t>128</t>
  </si>
  <si>
    <t>Đinh Thị Hà</t>
  </si>
  <si>
    <t>29/9/1993</t>
  </si>
  <si>
    <t>Nông Thượng - Bắc Kạn</t>
  </si>
  <si>
    <t>130</t>
  </si>
  <si>
    <t>Lê Thị Loan</t>
  </si>
  <si>
    <t>30/4/1998</t>
  </si>
  <si>
    <t>129</t>
  </si>
  <si>
    <t>Bùi Thanh Hiền</t>
  </si>
  <si>
    <t>29/4/1994</t>
  </si>
  <si>
    <t>131</t>
  </si>
  <si>
    <t>Trịnh Thị Xuân</t>
  </si>
  <si>
    <t>15/02/1995</t>
  </si>
  <si>
    <t>Na Rì - Bắc Kạn</t>
  </si>
  <si>
    <t>133</t>
  </si>
  <si>
    <t>Nguyễn Thị Kim Thoa</t>
  </si>
  <si>
    <t>15/5/1995</t>
  </si>
  <si>
    <t>Gia Lâm - Hà Nội</t>
  </si>
  <si>
    <t>30/10/2019</t>
  </si>
  <si>
    <t>132</t>
  </si>
  <si>
    <t>Triệu Thị Nga</t>
  </si>
  <si>
    <t>22/3/1993</t>
  </si>
  <si>
    <t>Chợ Đồn - Bắc Kạn</t>
  </si>
  <si>
    <t>135</t>
  </si>
  <si>
    <t>Nguyễn Thị Minh Ngọc</t>
  </si>
  <si>
    <t>13/3/1992</t>
  </si>
  <si>
    <t>134</t>
  </si>
  <si>
    <t>Đào Thị Lan</t>
  </si>
  <si>
    <t>18/5/1998</t>
  </si>
  <si>
    <t>Kim Động - Hưng Yên</t>
  </si>
  <si>
    <t>137</t>
  </si>
  <si>
    <t>08/5/1998</t>
  </si>
  <si>
    <t>Khoa Ngoại Tim mạch - Lồng ngực</t>
  </si>
  <si>
    <t>136</t>
  </si>
  <si>
    <t>Lương Thị Ngọc Nhung</t>
  </si>
  <si>
    <t>20/11/1996</t>
  </si>
  <si>
    <t>Phù Cừ - Hưng Yên</t>
  </si>
  <si>
    <t>Việt Yên - Bắc Giang</t>
  </si>
  <si>
    <t>138</t>
  </si>
  <si>
    <t>Chu Thị Huyền Trang</t>
  </si>
  <si>
    <t>25/4/1994</t>
  </si>
  <si>
    <t>Khoa Nội Thận - TN và Lọc máu</t>
  </si>
  <si>
    <t>139</t>
  </si>
  <si>
    <t>Nguyễn Thành Đạt</t>
  </si>
  <si>
    <t>15/01/1986</t>
  </si>
  <si>
    <t>Đông Triều - Quàng Ninh</t>
  </si>
  <si>
    <t>140</t>
  </si>
  <si>
    <t>Đinh Thị Trang</t>
  </si>
  <si>
    <t>18/12/1997</t>
  </si>
  <si>
    <t>Sơn Dương - Tuyên Quang</t>
  </si>
  <si>
    <t>16/11/2018</t>
  </si>
  <si>
    <t>CĐ Y Dược Hà Nội</t>
  </si>
  <si>
    <t>141</t>
  </si>
  <si>
    <t>Dương Thu Hiền</t>
  </si>
  <si>
    <t>22/10/1997</t>
  </si>
  <si>
    <t>142</t>
  </si>
  <si>
    <t>Trịnh Mỹ Lương</t>
  </si>
  <si>
    <t>06/12/1995</t>
  </si>
  <si>
    <t>khoa Phục hồi chức năng</t>
  </si>
  <si>
    <t>143</t>
  </si>
  <si>
    <t>Lê Thị Quỳnh Trang</t>
  </si>
  <si>
    <t>05/3/1996</t>
  </si>
  <si>
    <t>Duy Tiên - Hà Nam</t>
  </si>
  <si>
    <t>144</t>
  </si>
  <si>
    <t>Dương Quỳnh Anh</t>
  </si>
  <si>
    <t>05/12/1996</t>
  </si>
  <si>
    <t>Thái Nguyên</t>
  </si>
  <si>
    <t>Quyết Thắng - Thái Nguyên</t>
  </si>
  <si>
    <t>Khoa Răng Hàm Mặt</t>
  </si>
  <si>
    <t>145</t>
  </si>
  <si>
    <t>Nguyễn Tuấn Ạnh</t>
  </si>
  <si>
    <t>07/9/1995</t>
  </si>
  <si>
    <t>146</t>
  </si>
  <si>
    <t>Lê Thị Thảo</t>
  </si>
  <si>
    <t>02/09/1992</t>
  </si>
  <si>
    <t>Thiệu Hóa - Thanh Hóa</t>
  </si>
  <si>
    <t>147</t>
  </si>
  <si>
    <t>Phan Thị Thanh Tâm</t>
  </si>
  <si>
    <t>11/04/1995</t>
  </si>
  <si>
    <t>Quốc Oai - Hà Nội</t>
  </si>
  <si>
    <t>148</t>
  </si>
  <si>
    <t>Nguyễn Thị Thùy</t>
  </si>
  <si>
    <t>06/3/1995</t>
  </si>
  <si>
    <t>Bắc Sơn - Lạng Sơn</t>
  </si>
  <si>
    <t>149</t>
  </si>
  <si>
    <t>Nguyễn Thị Tố Linh</t>
  </si>
  <si>
    <t>18/5/1996</t>
  </si>
  <si>
    <t>Đan Phượng - Hà Nội</t>
  </si>
  <si>
    <t>150</t>
  </si>
  <si>
    <t>Nguyễn Thị Yến</t>
  </si>
  <si>
    <t>10/12/1998</t>
  </si>
  <si>
    <t>152</t>
  </si>
  <si>
    <t>Trần Ngọc Tiến</t>
  </si>
  <si>
    <t>17/5/1995</t>
  </si>
  <si>
    <t>Hương Sơn - Hà Tĩnh</t>
  </si>
  <si>
    <t>151</t>
  </si>
  <si>
    <t>Phùng Thị Thảo</t>
  </si>
  <si>
    <t>24/01/1997</t>
  </si>
  <si>
    <t>153</t>
  </si>
  <si>
    <t>Lê Thị Liên</t>
  </si>
  <si>
    <t>03/10/1998</t>
  </si>
  <si>
    <t>Khoa Tim Mạch</t>
  </si>
  <si>
    <t>DT Sán rìu</t>
  </si>
  <si>
    <t>154</t>
  </si>
  <si>
    <t>Mai Thị Bích</t>
  </si>
  <si>
    <t>17/3/1990</t>
  </si>
  <si>
    <t>Phòng Điều dưỡng</t>
  </si>
  <si>
    <t>155</t>
  </si>
  <si>
    <t>Lý Thị Nga</t>
  </si>
  <si>
    <t>07/8/1997</t>
  </si>
  <si>
    <t>157</t>
  </si>
  <si>
    <t>Hoàng Thị Kim Ngân</t>
  </si>
  <si>
    <t>Bạch Thông - Bắc Kan</t>
  </si>
  <si>
    <t>156</t>
  </si>
  <si>
    <t>Hoàng Văn Ngọc</t>
  </si>
  <si>
    <t>02/10/1991</t>
  </si>
  <si>
    <t>163</t>
  </si>
  <si>
    <t>Hoàng Thị Thanh Vân</t>
  </si>
  <si>
    <t>10/5/1991</t>
  </si>
  <si>
    <t>160</t>
  </si>
  <si>
    <t>Lê Thị Thanh Lam</t>
  </si>
  <si>
    <t>09/04/1997</t>
  </si>
  <si>
    <t>Điện Bàn - Quảng Nam</t>
  </si>
  <si>
    <t>17/09/2018</t>
  </si>
  <si>
    <t>161</t>
  </si>
  <si>
    <t>Nguyễn Thúy Kiều</t>
  </si>
  <si>
    <t>23/10/1998</t>
  </si>
  <si>
    <t>158</t>
  </si>
  <si>
    <t>Trần Thị Nhung</t>
  </si>
  <si>
    <t>27/10/1992</t>
  </si>
  <si>
    <t>162</t>
  </si>
  <si>
    <t>Đỗ Hồng Thảo</t>
  </si>
  <si>
    <t>04/11/1998</t>
  </si>
  <si>
    <t>Hưng Yên</t>
  </si>
  <si>
    <t>Phúc Hà - TP Thái Nguyên</t>
  </si>
  <si>
    <t>IV</t>
  </si>
  <si>
    <t>KỸ THUẬT VIÊN CAO ĐẲNG (Chẩn đoán hình ảnh: 01)</t>
  </si>
  <si>
    <t>165</t>
  </si>
  <si>
    <t>Đào Văn Dương</t>
  </si>
  <si>
    <t>14/10/1995</t>
  </si>
  <si>
    <t>Thình Đán - Thái Nguyên</t>
  </si>
  <si>
    <t>Cao đẳng CĐHA</t>
  </si>
  <si>
    <t>16/8/2016</t>
  </si>
  <si>
    <t>Cao đẳng Y tế Phú Thọ</t>
  </si>
  <si>
    <t>166</t>
  </si>
  <si>
    <t>Đàm Thanh Tùng</t>
  </si>
  <si>
    <t>08/2/1993</t>
  </si>
  <si>
    <t>27/9/2019</t>
  </si>
  <si>
    <t>V</t>
  </si>
  <si>
    <t>KỸ THUẬT VIÊN CAO ĐẲNG PHCN (03)</t>
  </si>
  <si>
    <t>168</t>
  </si>
  <si>
    <t>Nguyễn Thị Thùy Dương</t>
  </si>
  <si>
    <t>19/2/1997</t>
  </si>
  <si>
    <t>Thịnh Đán - Thái Nguyên</t>
  </si>
  <si>
    <t>Cao đẳng PHCN</t>
  </si>
  <si>
    <t>ĐHKTYT Hải Dương</t>
  </si>
  <si>
    <t>VI</t>
  </si>
  <si>
    <t>KỸ THUẬT VIÊN CAO ĐẲNG  VI SINH (01)</t>
  </si>
  <si>
    <t>170</t>
  </si>
  <si>
    <t>Chu Thị Vân Anh</t>
  </si>
  <si>
    <t>06/3/1993</t>
  </si>
  <si>
    <t>CĐ xét nghiệm y học</t>
  </si>
  <si>
    <t>ĐH Kỹ thuật Y tế HD</t>
  </si>
  <si>
    <t>171</t>
  </si>
  <si>
    <t>Đặng Thị Vân</t>
  </si>
  <si>
    <t>16/01/1997</t>
  </si>
  <si>
    <t>Tân Lập - TP Thái Nguyên</t>
  </si>
  <si>
    <t>CĐ xét nghiệm đa khoa</t>
  </si>
  <si>
    <t>VII</t>
  </si>
  <si>
    <t>HỘ SINH CAO ĐẲNG (04)</t>
  </si>
  <si>
    <t>179</t>
  </si>
  <si>
    <t>Hoàng Ngọc Bích</t>
  </si>
  <si>
    <t>17/5/1997</t>
  </si>
  <si>
    <t>Cao đẳng hộ sinh</t>
  </si>
  <si>
    <t>174</t>
  </si>
  <si>
    <t>Nguyễn Thu Nga</t>
  </si>
  <si>
    <t>5/9/1995</t>
  </si>
  <si>
    <t>Ứng Hòa - Hà Nội</t>
  </si>
  <si>
    <t>Đông Anh - Hà Nội</t>
  </si>
  <si>
    <t>Phan Đình Phùng - Thái Nguyên</t>
  </si>
  <si>
    <t>Cao đẳng Y tế Hà Nội</t>
  </si>
  <si>
    <t>Khoa sản</t>
  </si>
  <si>
    <t>173</t>
  </si>
  <si>
    <t>Phan Thanh Thảo</t>
  </si>
  <si>
    <t>20/7/1997</t>
  </si>
  <si>
    <t>Gia Sàng - Thái Nguyên</t>
  </si>
  <si>
    <t>177</t>
  </si>
  <si>
    <t>Nguyễn Thị Hương</t>
  </si>
  <si>
    <t>20/5/1995</t>
  </si>
  <si>
    <t>178</t>
  </si>
  <si>
    <t>Ngọc Thị Kim Thu</t>
  </si>
  <si>
    <t>23/9/1993</t>
  </si>
  <si>
    <t>175</t>
  </si>
  <si>
    <t>Lê Thị Châm</t>
  </si>
  <si>
    <t>Phú Xuyên - Hà Nội</t>
  </si>
  <si>
    <t>176</t>
  </si>
  <si>
    <t>Dương Thị Hồng</t>
  </si>
  <si>
    <t>03/1/1996</t>
  </si>
  <si>
    <t>VIII</t>
  </si>
  <si>
    <t>CỬ NHÂN KẾ TOÁN (06)</t>
  </si>
  <si>
    <t>187</t>
  </si>
  <si>
    <t>Trần Thu Trang</t>
  </si>
  <si>
    <t>03/8/1993</t>
  </si>
  <si>
    <t>Cử nhân Kế toán</t>
  </si>
  <si>
    <t>14/12/0915</t>
  </si>
  <si>
    <t>Đại học Kinh tế &amp; QTKD</t>
  </si>
  <si>
    <t>Phòng TCKT</t>
  </si>
  <si>
    <t>195</t>
  </si>
  <si>
    <t>Lương Thị Quỳnh Anh</t>
  </si>
  <si>
    <t>10/9/1993</t>
  </si>
  <si>
    <t>194</t>
  </si>
  <si>
    <t>Nguyễn Thị Phương Linh</t>
  </si>
  <si>
    <t>21/5/1990</t>
  </si>
  <si>
    <t>Cử nhân Kinh tế</t>
  </si>
  <si>
    <t>181</t>
  </si>
  <si>
    <t>Nguyễn Quang Thịnh</t>
  </si>
  <si>
    <t>22/11/1983</t>
  </si>
  <si>
    <t>30/03/2011</t>
  </si>
  <si>
    <t>Viện Đại học Mở Hà Nội</t>
  </si>
  <si>
    <t>Phòng KHTH</t>
  </si>
  <si>
    <t>Con của người HĐKC nhiễm chất độc HH</t>
  </si>
  <si>
    <t>200</t>
  </si>
  <si>
    <t>Mai Ngọc Bính</t>
  </si>
  <si>
    <t>30/01/1976</t>
  </si>
  <si>
    <t>Tiên Lữ - Hưng Yên</t>
  </si>
  <si>
    <t>Đại học Nông Lâm TN</t>
  </si>
  <si>
    <t>197</t>
  </si>
  <si>
    <t>Nguyễn Thị Lan</t>
  </si>
  <si>
    <t>20/7/2015</t>
  </si>
  <si>
    <t>184</t>
  </si>
  <si>
    <t>Dương Thị Hà My</t>
  </si>
  <si>
    <t>Phú Bình  -Thái Nguyên</t>
  </si>
  <si>
    <t>Đồng Bẩm - TP Thái Nguyên</t>
  </si>
  <si>
    <t>18/10/2018</t>
  </si>
  <si>
    <t>203</t>
  </si>
  <si>
    <t>Bùi Thị Thu Thủy</t>
  </si>
  <si>
    <t>04/8/1990</t>
  </si>
  <si>
    <t>Cử nhân Kế toán tổng hợp</t>
  </si>
  <si>
    <t>190</t>
  </si>
  <si>
    <t>Phạm Thị Mai Trang</t>
  </si>
  <si>
    <t>18/01/1989</t>
  </si>
  <si>
    <t>15/7/2010</t>
  </si>
  <si>
    <t>Thạc sỹ QLKT</t>
  </si>
  <si>
    <t>191</t>
  </si>
  <si>
    <t>Bùi Thúy Hằng</t>
  </si>
  <si>
    <t>Thành phố Thái Nguyên</t>
  </si>
  <si>
    <t>Cử nhân Tài chính ngân hàng</t>
  </si>
  <si>
    <t>Học Viện Tài Chính</t>
  </si>
  <si>
    <t>205</t>
  </si>
  <si>
    <t>Đặng Thị Kiều</t>
  </si>
  <si>
    <t>10/7/1979</t>
  </si>
  <si>
    <t>06/11/2017</t>
  </si>
  <si>
    <t>ĐH Việt Bắc</t>
  </si>
  <si>
    <t>182</t>
  </si>
  <si>
    <t>Hoàng Thanh Hà</t>
  </si>
  <si>
    <t>24/3/1988</t>
  </si>
  <si>
    <t>Cử nhân Kế toán DNCN</t>
  </si>
  <si>
    <t>185</t>
  </si>
  <si>
    <t>Trần Thị Minh Hằng</t>
  </si>
  <si>
    <t>17/7/1994</t>
  </si>
  <si>
    <t>186</t>
  </si>
  <si>
    <t>Tạ Thu Phương</t>
  </si>
  <si>
    <t>02/9/1997</t>
  </si>
  <si>
    <t>Tích Lương - TP Thái Nguyên</t>
  </si>
  <si>
    <t>14/10/2019</t>
  </si>
  <si>
    <t>189</t>
  </si>
  <si>
    <t>Trần Thị Khánh Ly</t>
  </si>
  <si>
    <t>30/7/1988</t>
  </si>
  <si>
    <t>Mê Linh - Hà Nội</t>
  </si>
  <si>
    <t>16/6/2014</t>
  </si>
  <si>
    <t>Đại học Kinh tế &amp; QTKD TN</t>
  </si>
  <si>
    <t>198</t>
  </si>
  <si>
    <t>Dương Thị Lan</t>
  </si>
  <si>
    <t>20/6/1983</t>
  </si>
  <si>
    <t>206</t>
  </si>
  <si>
    <t>Nguyễn Hải Đăng</t>
  </si>
  <si>
    <t>12/01/1992</t>
  </si>
  <si>
    <t>Văn Giang - Hưng Yên</t>
  </si>
  <si>
    <t>Hoàng Văn Thụ - Tp Thái Nguyên</t>
  </si>
  <si>
    <t>15/9/2016</t>
  </si>
  <si>
    <t>ĐH Kinh doanh và Công nghệ HN</t>
  </si>
  <si>
    <t>204</t>
  </si>
  <si>
    <t>Trịnh Minh Phương</t>
  </si>
  <si>
    <t>14/6/1995</t>
  </si>
  <si>
    <t>Hoằng Hóa - Thanh Hóa</t>
  </si>
  <si>
    <t>30/3/2018</t>
  </si>
  <si>
    <t>183</t>
  </si>
  <si>
    <t>Nguyễn Thị Trúc Quỳnh</t>
  </si>
  <si>
    <t>11/01/1987</t>
  </si>
  <si>
    <t>26/10/2012</t>
  </si>
  <si>
    <t>Đại học Công nghiệp Hà Nội</t>
  </si>
  <si>
    <t>188</t>
  </si>
  <si>
    <t>Dương Thị Oanh</t>
  </si>
  <si>
    <t>19/5/1994</t>
  </si>
  <si>
    <t>Cử nhân kinh tế</t>
  </si>
  <si>
    <t>192</t>
  </si>
  <si>
    <t>Ngô Hoài Linh</t>
  </si>
  <si>
    <t>27/8/1994</t>
  </si>
  <si>
    <t>Huống Thượng - Thái Nguyên</t>
  </si>
  <si>
    <t>27/6/2017</t>
  </si>
  <si>
    <t>193</t>
  </si>
  <si>
    <t>Phạm Thị Huế</t>
  </si>
  <si>
    <t>12/8/1976</t>
  </si>
  <si>
    <t>28/12/2011</t>
  </si>
  <si>
    <t>Đại học Thương Mại</t>
  </si>
  <si>
    <t>196</t>
  </si>
  <si>
    <t>Phạm Thị Khánh Linh</t>
  </si>
  <si>
    <t>09/02/1997</t>
  </si>
  <si>
    <t>199</t>
  </si>
  <si>
    <t>Nguyễn Thị Thùy Chi</t>
  </si>
  <si>
    <t>30/8/1997</t>
  </si>
  <si>
    <t>201</t>
  </si>
  <si>
    <t>Nguyễn Thị Thúy Quỳnh</t>
  </si>
  <si>
    <t>06/02/1993</t>
  </si>
  <si>
    <t>Đại học Sao Đỏ</t>
  </si>
  <si>
    <t>202</t>
  </si>
  <si>
    <t>Trịnh Thị Hải Yến</t>
  </si>
  <si>
    <t>27/8/1991</t>
  </si>
  <si>
    <t>Cử nhân Kế toán DN</t>
  </si>
  <si>
    <t>28/6/2014</t>
  </si>
  <si>
    <t xml:space="preserve">Đại học Kỹ thuật công nghiệp </t>
  </si>
  <si>
    <t>IX</t>
  </si>
  <si>
    <t xml:space="preserve"> KỸ SƯ ĐIỆN TỬ VIỄN THÔNG  (01)</t>
  </si>
  <si>
    <t>208</t>
  </si>
  <si>
    <t>Bùi Duy Thảo</t>
  </si>
  <si>
    <t>30/10/1987</t>
  </si>
  <si>
    <t>Đại Từ -Thái Nguyên</t>
  </si>
  <si>
    <t>Kỹ sư điện tử viễn thông</t>
  </si>
  <si>
    <t>17/9/2012</t>
  </si>
  <si>
    <t>Viện Đại học mở Hà Nội</t>
  </si>
  <si>
    <t>Phòng CNTT</t>
  </si>
  <si>
    <t>209</t>
  </si>
  <si>
    <t>Trịnh Công Sơn</t>
  </si>
  <si>
    <t>25/10/1990</t>
  </si>
  <si>
    <t>29/6/2013</t>
  </si>
  <si>
    <t>Đại học Kỹ thuật công nghiệp Thái Nguyên</t>
  </si>
  <si>
    <t>210</t>
  </si>
  <si>
    <t>09/7/1995</t>
  </si>
  <si>
    <t>28/6/2018</t>
  </si>
  <si>
    <t>Đại học Công nghệ Thông tin Truyền thông</t>
  </si>
  <si>
    <t>X</t>
  </si>
  <si>
    <t>CỬ NHÂN CÔNG NGHỆ SINH HỌC (04)</t>
  </si>
  <si>
    <t>213</t>
  </si>
  <si>
    <t>Hoàng Xuân Hiếu</t>
  </si>
  <si>
    <t>07/6/1994</t>
  </si>
  <si>
    <t>Cử nhân CNSH</t>
  </si>
  <si>
    <t>24/10/2016</t>
  </si>
  <si>
    <t>Đại học KH Thái Nguyên</t>
  </si>
  <si>
    <t>Khoa MD - DTPT</t>
  </si>
  <si>
    <t>212</t>
  </si>
  <si>
    <t>Phan Hoàng Tuấn</t>
  </si>
  <si>
    <t>23/10/1986</t>
  </si>
  <si>
    <t>Bình Lục - Hà Nam</t>
  </si>
  <si>
    <t>ĐH Thái Nguyên</t>
  </si>
  <si>
    <t>214</t>
  </si>
  <si>
    <t>La Thị Sinh</t>
  </si>
  <si>
    <t>19/11/1994</t>
  </si>
  <si>
    <t>KTX Đại Học Nông Lâm Thái Nguyên</t>
  </si>
  <si>
    <t>27/10/2017</t>
  </si>
  <si>
    <t>218</t>
  </si>
  <si>
    <t>Lê Thảo Nhi</t>
  </si>
  <si>
    <t>09/10/1997</t>
  </si>
  <si>
    <t>ĐH Nông lâm TN</t>
  </si>
  <si>
    <t>Trung tâm HHTM</t>
  </si>
  <si>
    <t>215</t>
  </si>
  <si>
    <t>Lê Quỳnh Mai</t>
  </si>
  <si>
    <t>03/11/1997</t>
  </si>
  <si>
    <t>Chương Mỹ - Hà Nội</t>
  </si>
  <si>
    <t>28/6/2019</t>
  </si>
  <si>
    <t>216</t>
  </si>
  <si>
    <t>Nguyễn Thị Hải Ngọc</t>
  </si>
  <si>
    <t>Hoàng Văn Thụ - Thái Nguyên</t>
  </si>
  <si>
    <t>22/6/2015</t>
  </si>
  <si>
    <t>217</t>
  </si>
  <si>
    <t>Ngô Thị Bảo Oanh</t>
  </si>
  <si>
    <t>16/11/1991</t>
  </si>
  <si>
    <t>29/3/2014</t>
  </si>
  <si>
    <t>XI</t>
  </si>
  <si>
    <t xml:space="preserve"> NGẠCH: CỬ NHÂN KHOA HỌC QUẢN LÝ (01) </t>
  </si>
  <si>
    <t>220</t>
  </si>
  <si>
    <t>Trần Thị Quyên</t>
  </si>
  <si>
    <t>23/5/1995</t>
  </si>
  <si>
    <t>Phú  Bình - Thái Nguyên</t>
  </si>
  <si>
    <t>Cử nhân Khoa học quản lý</t>
  </si>
  <si>
    <t>29/6/2018</t>
  </si>
  <si>
    <t>Phòng CTXH &amp; CSSKCĐ</t>
  </si>
  <si>
    <t>221</t>
  </si>
  <si>
    <t>Hoàng Thị Thủy</t>
  </si>
  <si>
    <t>25/8/1994</t>
  </si>
  <si>
    <t>229</t>
  </si>
  <si>
    <t>Nguyễn Lệ Ngọc Trâm</t>
  </si>
  <si>
    <t>13/6/1993</t>
  </si>
  <si>
    <t>31/3/2016</t>
  </si>
  <si>
    <t>Đại học Khoa học</t>
  </si>
  <si>
    <t>XII</t>
  </si>
  <si>
    <t>CỬ NHÂN XÂY DỰNG ĐẢNG, CHÍNH QUYỀN (01)</t>
  </si>
  <si>
    <t>223</t>
  </si>
  <si>
    <t>Đào Trung Anh</t>
  </si>
  <si>
    <t>18/01/1994</t>
  </si>
  <si>
    <t>Vĩnh Bảo - Hải Phòng</t>
  </si>
  <si>
    <t>CNXDĐCQNN</t>
  </si>
  <si>
    <t>15/8/2016</t>
  </si>
  <si>
    <t>Học viện Thanh thiếu niên Việt Nam</t>
  </si>
  <si>
    <t>Phòng HCQT</t>
  </si>
  <si>
    <t>CỬ NHÂN CÔNG TÁC XÃ HỘI (03)</t>
  </si>
  <si>
    <t>227</t>
  </si>
  <si>
    <t>Đỗ Thị Thúy Hoàn</t>
  </si>
  <si>
    <t>18/11/1996</t>
  </si>
  <si>
    <t>Cử nhân CTXH</t>
  </si>
  <si>
    <t>15/5/2019</t>
  </si>
  <si>
    <t>Học viện Phụ nữ Việt Nam</t>
  </si>
  <si>
    <t>226</t>
  </si>
  <si>
    <t>Đỗ Phương Mai</t>
  </si>
  <si>
    <t>Sóc Sơn - Hà Nội</t>
  </si>
  <si>
    <t>20/6/2019</t>
  </si>
  <si>
    <t>Đại học LĐXH</t>
  </si>
  <si>
    <t>228</t>
  </si>
  <si>
    <t>Bế Ngọc Dung</t>
  </si>
  <si>
    <t>24/9/1996</t>
  </si>
  <si>
    <t>Thông Nông - Cao Bằng</t>
  </si>
  <si>
    <t>225</t>
  </si>
  <si>
    <t>Bế Thị Trang</t>
  </si>
  <si>
    <t>10/4/1992</t>
  </si>
  <si>
    <t xml:space="preserve"> Phổ Yên - Thái Nguyên</t>
  </si>
  <si>
    <t>20/6/2014</t>
  </si>
  <si>
    <t>Đại học Khoa học Thái Nguyên</t>
  </si>
  <si>
    <t>230</t>
  </si>
  <si>
    <t>Chu Thị Thu Chinh</t>
  </si>
  <si>
    <t>02/8/1991</t>
  </si>
  <si>
    <t>26/6/2013</t>
  </si>
  <si>
    <t>Đại học Công Đoàn</t>
  </si>
  <si>
    <t>XIV</t>
  </si>
  <si>
    <t>CỬ NHÂN XÉT NGHIỆM Y HỌC (03)</t>
  </si>
  <si>
    <t>233</t>
  </si>
  <si>
    <t>Lăng Thị Huệ</t>
  </si>
  <si>
    <t>03/7/1987</t>
  </si>
  <si>
    <t>Cử nhân XNYH</t>
  </si>
  <si>
    <t>19/4/2018</t>
  </si>
  <si>
    <t>Đại học Trà Vinh</t>
  </si>
  <si>
    <t>232</t>
  </si>
  <si>
    <t>Phạm Hồng Vân</t>
  </si>
  <si>
    <t>23/9/1990</t>
  </si>
  <si>
    <t>Gia Bình - Bắc Ninh</t>
  </si>
  <si>
    <t>Quan Triều - Thái Nguyên</t>
  </si>
  <si>
    <t>XV</t>
  </si>
  <si>
    <t>DƯỢC SỸ (02)</t>
  </si>
  <si>
    <t>237</t>
  </si>
  <si>
    <t>26/02/1994</t>
  </si>
  <si>
    <t>Trực Ninh - Nam Định</t>
  </si>
  <si>
    <t>Dược sĩ hạng III</t>
  </si>
  <si>
    <t>29/12/2017</t>
  </si>
  <si>
    <t>Đại học Tây Đô</t>
  </si>
  <si>
    <t>Khoa Dược</t>
  </si>
  <si>
    <t>236</t>
  </si>
  <si>
    <t>Hoàng Hải Vũ</t>
  </si>
  <si>
    <t>19/02/1994</t>
  </si>
  <si>
    <t>Đại học Y dược TN</t>
  </si>
  <si>
    <t>235</t>
  </si>
  <si>
    <t>18/3/1993</t>
  </si>
  <si>
    <t>239</t>
  </si>
  <si>
    <t>Lưu Thị Kim Ngân</t>
  </si>
  <si>
    <t>09/3/1985</t>
  </si>
  <si>
    <t>238</t>
  </si>
  <si>
    <t>Hoàng Thị Bích Ngọc</t>
  </si>
  <si>
    <t>Ngân Sơn - Bắc Kạn</t>
  </si>
  <si>
    <t>XVI</t>
  </si>
  <si>
    <t>KỸ SƯ ĐIỆN TỰ ĐỘNG, TĐHXNCN (04)</t>
  </si>
  <si>
    <t>241</t>
  </si>
  <si>
    <t>Hầu Việt Anh</t>
  </si>
  <si>
    <t>23/02/1981</t>
  </si>
  <si>
    <t xml:space="preserve"> Bắc Kan</t>
  </si>
  <si>
    <t>Kỹ sư Điện TĐHXNCN</t>
  </si>
  <si>
    <t>23/3/2014</t>
  </si>
  <si>
    <t>ĐHKT Công nghiệp</t>
  </si>
  <si>
    <t>Phòng Hành chính quản trị</t>
  </si>
  <si>
    <t>243</t>
  </si>
  <si>
    <t>Hoàng Văn Biên</t>
  </si>
  <si>
    <t>10/02/1974</t>
  </si>
  <si>
    <t>Vị Xuyên - Hà Giang</t>
  </si>
  <si>
    <t>ĐHKT Công nghiệp Thái Nguyên</t>
  </si>
  <si>
    <t>Phòng Vật tư TTBYT</t>
  </si>
  <si>
    <t>242</t>
  </si>
  <si>
    <t>Nguyễn Ngọc Mạnh</t>
  </si>
  <si>
    <t>03/12/1980</t>
  </si>
  <si>
    <t>23/12/2010</t>
  </si>
  <si>
    <t>244</t>
  </si>
  <si>
    <t>Hoàng Đình Hưng</t>
  </si>
  <si>
    <t>21/7/1982</t>
  </si>
  <si>
    <t>XVII</t>
  </si>
  <si>
    <t>KỸ SƯ HỆ THỐNG ĐIỆN (01)</t>
  </si>
  <si>
    <t>247</t>
  </si>
  <si>
    <t>Nông Văn Mẫn</t>
  </si>
  <si>
    <t>05/3/1983</t>
  </si>
  <si>
    <t>Kỹ sư hệ thống điện</t>
  </si>
  <si>
    <t>14/2/2011</t>
  </si>
  <si>
    <t xml:space="preserve">DT Tày </t>
  </si>
  <si>
    <t>246</t>
  </si>
  <si>
    <t>Nguyễn Tiến Duy</t>
  </si>
  <si>
    <t>24/01/1992</t>
  </si>
  <si>
    <t>Hương Sơn - Thái Nguyên</t>
  </si>
  <si>
    <t>29/8/2016</t>
  </si>
  <si>
    <t>XIII</t>
  </si>
  <si>
    <t>KỸ SƯ KỸ THUẬT ĐIỆN (01)</t>
  </si>
  <si>
    <t>249</t>
  </si>
  <si>
    <t>Dương Hồng Thái</t>
  </si>
  <si>
    <t>07/02/1973</t>
  </si>
  <si>
    <t>Kỹ sư kỹ thuật điện</t>
  </si>
  <si>
    <t>22/10/2015</t>
  </si>
  <si>
    <t>Đại học Kỹ thuật Công nghiệp TN</t>
  </si>
  <si>
    <t>XIX</t>
  </si>
  <si>
    <t>CỬ NHÂN LUẬT (01)</t>
  </si>
  <si>
    <t>252</t>
  </si>
  <si>
    <t>Đỗ Thị Hải Anh</t>
  </si>
  <si>
    <t>21/9/1994</t>
  </si>
  <si>
    <t>Cử nhân Luật</t>
  </si>
  <si>
    <t>Đại học Luật Hà Nội</t>
  </si>
  <si>
    <t>Phòng TCCB</t>
  </si>
  <si>
    <t>257</t>
  </si>
  <si>
    <t>22/11/1986</t>
  </si>
  <si>
    <t xml:space="preserve"> Thái Nguyên</t>
  </si>
  <si>
    <t>Sơn Cẩm - Thái Nguyên</t>
  </si>
  <si>
    <t>30/6/2008</t>
  </si>
  <si>
    <t>Đại học Quốc gia Hà Nội</t>
  </si>
  <si>
    <t>255</t>
  </si>
  <si>
    <t>Lê Thanh Tùng</t>
  </si>
  <si>
    <t>31/01/1996</t>
  </si>
  <si>
    <t>Khoái Châu - Hưng</t>
  </si>
  <si>
    <t>Đại học Kinh tế và QTKD Thái Nguyên</t>
  </si>
  <si>
    <t>253</t>
  </si>
  <si>
    <t>Nông Thị Lệ</t>
  </si>
  <si>
    <t>04/01/1993</t>
  </si>
  <si>
    <t>254</t>
  </si>
  <si>
    <t>Đặng Thị Nguyệt Anh</t>
  </si>
  <si>
    <t>Phúc Trìu - Thái Nguyên</t>
  </si>
  <si>
    <t>23/10/2015</t>
  </si>
  <si>
    <t>256</t>
  </si>
  <si>
    <t>Hạ Thị Nhi</t>
  </si>
  <si>
    <t>20/01/1984</t>
  </si>
  <si>
    <t>Dương Quang - Bắc Kan</t>
  </si>
  <si>
    <t>Đại học Thành Đông</t>
  </si>
  <si>
    <t>251</t>
  </si>
  <si>
    <t>Trần Thu Hoài</t>
  </si>
  <si>
    <t>23/01/1991</t>
  </si>
  <si>
    <t>Phan Đình Phùng - TPTN</t>
  </si>
  <si>
    <t>XX</t>
  </si>
  <si>
    <t>CỬ NHÂN HÀNH CHÍNH HỌC (01)</t>
  </si>
  <si>
    <t>260</t>
  </si>
  <si>
    <t>Nguyễn Lương Chi</t>
  </si>
  <si>
    <t>29/11/1989</t>
  </si>
  <si>
    <t>Cử nhân Hành chính học</t>
  </si>
  <si>
    <t>14/9/2011</t>
  </si>
  <si>
    <t>Học viện Hành chính</t>
  </si>
  <si>
    <t>259</t>
  </si>
  <si>
    <t>Phạm Ngọc Oanh</t>
  </si>
  <si>
    <t>31/5/1990</t>
  </si>
  <si>
    <t>Hợp Giang - TP Cao Bằng</t>
  </si>
  <si>
    <t>19/7/2013</t>
  </si>
  <si>
    <t>XXI</t>
  </si>
  <si>
    <t>CỬ NHÂN QUẢN TRỊ KINH DOANH (01)</t>
  </si>
  <si>
    <t>262</t>
  </si>
  <si>
    <t>Nghiêm Quang Vinh</t>
  </si>
  <si>
    <t>12/4/1991</t>
  </si>
  <si>
    <t>Cử nhân QTKD</t>
  </si>
  <si>
    <t>Đại học Tổng hợp Southerh LuZon, Philippines</t>
  </si>
  <si>
    <t>XXII</t>
  </si>
  <si>
    <t>THẠC SỸ QUẢN LÝ KINH TẾ</t>
  </si>
  <si>
    <t>267</t>
  </si>
  <si>
    <t>Trần Thị Tuyết</t>
  </si>
  <si>
    <t>02/7/1983</t>
  </si>
  <si>
    <t>Vị Hoàng - Nam Định</t>
  </si>
  <si>
    <t>17/4/2018</t>
  </si>
  <si>
    <t>268</t>
  </si>
  <si>
    <t>Nguyễn Quốc Huy</t>
  </si>
  <si>
    <t>16/01/2017</t>
  </si>
  <si>
    <t>264</t>
  </si>
  <si>
    <t>Hoàng Mạnh Hùng</t>
  </si>
  <si>
    <t>06/10/1984</t>
  </si>
  <si>
    <t>Đại học CN và QL Hữu Nghị Hà Nội</t>
  </si>
  <si>
    <t>265</t>
  </si>
  <si>
    <t>Nguyễn Thị Diệp</t>
  </si>
  <si>
    <t>03/6/1990</t>
  </si>
  <si>
    <t>25/9/2018</t>
  </si>
  <si>
    <t>Học Viện Nông nghiệp Việt Nam</t>
  </si>
  <si>
    <t>266</t>
  </si>
  <si>
    <t>Vũ Thị Thu</t>
  </si>
  <si>
    <t>23/5/1982</t>
  </si>
  <si>
    <t>Phú Bình -Thái Nguyên</t>
  </si>
  <si>
    <t>24/10/2019</t>
  </si>
  <si>
    <t>Đại học Thủy Lợi Hà Nội</t>
  </si>
  <si>
    <t>XXIII</t>
  </si>
  <si>
    <t>THẠC SỸ QUẢN TRỊ KINH DOANH (01)</t>
  </si>
  <si>
    <t>270</t>
  </si>
  <si>
    <t>Nguyễn Ngọc Doãn</t>
  </si>
  <si>
    <t>20/9/1981</t>
  </si>
  <si>
    <t>Thạc sỹ QTKD</t>
  </si>
  <si>
    <t>26/11/2014</t>
  </si>
  <si>
    <t>Con bệnh binh hạng 2/3</t>
  </si>
  <si>
    <t>XXIV</t>
  </si>
  <si>
    <t>CỬ NHÂN QUẢN TRỊ VĂN PHÒNG (01)</t>
  </si>
  <si>
    <t>272</t>
  </si>
  <si>
    <t>Dương Thu Huyền</t>
  </si>
  <si>
    <t>19/5/1991</t>
  </si>
  <si>
    <t>Thành phố Sông Công - Thái Nguyên</t>
  </si>
  <si>
    <t>Cử nhân QTVP</t>
  </si>
  <si>
    <t>15/8/2014</t>
  </si>
  <si>
    <t>Đại học Thành Đô</t>
  </si>
  <si>
    <t>XXV</t>
  </si>
  <si>
    <t>KỸ SƯ MÔI TRƯỜNG (01)</t>
  </si>
  <si>
    <t>275</t>
  </si>
  <si>
    <t>Đặng Phương Thảo</t>
  </si>
  <si>
    <t>15/4/1994</t>
  </si>
  <si>
    <t>Kỹ sư môi trường</t>
  </si>
  <si>
    <t>23/9/2016</t>
  </si>
  <si>
    <t>Đại học Nông Lâm Thái Nguyên</t>
  </si>
  <si>
    <t>Khoa Kiểm soát NK</t>
  </si>
  <si>
    <t>274</t>
  </si>
  <si>
    <t>Bế Xuân Hoàng</t>
  </si>
  <si>
    <t>03/8/1990</t>
  </si>
  <si>
    <t>Tân Thịnh - Thái Nguyên</t>
  </si>
  <si>
    <t>276</t>
  </si>
  <si>
    <t>Trần Mỹ Trang</t>
  </si>
  <si>
    <t>10/11/1994</t>
  </si>
  <si>
    <t>24/7/2017</t>
  </si>
  <si>
    <t>277</t>
  </si>
  <si>
    <t>Ngô Thị Lan Hương</t>
  </si>
  <si>
    <t>10/9/1995</t>
  </si>
  <si>
    <t>CN Quản lý tài nguyên và môi trường</t>
  </si>
  <si>
    <t>ĐH Khoa học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</si>
</sst>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955302</xdr:colOff>
      <xdr:row>2</xdr:row>
      <xdr:rowOff>22412</xdr:rowOff>
    </xdr:from>
    <xdr:to>
      <xdr:col>3</xdr:col>
      <xdr:colOff>805703</xdr:colOff>
      <xdr:row>2</xdr:row>
      <xdr:rowOff>22412</xdr:rowOff>
    </xdr:to>
    <xdr:cxnSp macro="">
      <xdr:nvCxnSpPr>
        <xdr:cNvPr id="2" name="Straight Connector 1"/>
        <xdr:cNvCxnSpPr/>
      </xdr:nvCxnSpPr>
      <xdr:spPr>
        <a:xfrm>
          <a:off x="1764927" y="422462"/>
          <a:ext cx="122200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531719</xdr:colOff>
      <xdr:row>2</xdr:row>
      <xdr:rowOff>49308</xdr:rowOff>
    </xdr:from>
    <xdr:to>
      <xdr:col>10</xdr:col>
      <xdr:colOff>1290357</xdr:colOff>
      <xdr:row>2</xdr:row>
      <xdr:rowOff>67235</xdr:rowOff>
    </xdr:to>
    <xdr:cxnSp macro="">
      <xdr:nvCxnSpPr>
        <xdr:cNvPr id="3" name="Straight Connector 2"/>
        <xdr:cNvCxnSpPr/>
      </xdr:nvCxnSpPr>
      <xdr:spPr>
        <a:xfrm>
          <a:off x="9056594" y="449358"/>
          <a:ext cx="758638" cy="179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workbookViewId="0">
      <selection activeCell="F251" sqref="F251"/>
    </sheetView>
  </sheetViews>
  <sheetFormatPr defaultRowHeight="15" x14ac:dyDescent="0.25"/>
  <cols>
    <col min="1" max="1" width="5.5703125" customWidth="1"/>
    <col min="2" max="2" width="6.5703125" customWidth="1"/>
    <col min="3" max="3" width="20.5703125" customWidth="1"/>
    <col min="4" max="4" width="13.28515625" customWidth="1"/>
    <col min="5" max="5" width="18" customWidth="1"/>
    <col min="6" max="6" width="15" customWidth="1"/>
    <col min="7" max="7" width="16.7109375" customWidth="1"/>
    <col min="9" max="9" width="12.42578125" customWidth="1"/>
    <col min="10" max="10" width="10.5703125" customWidth="1"/>
    <col min="11" max="11" width="19.42578125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2"/>
      <c r="H1" s="4" t="s">
        <v>1</v>
      </c>
      <c r="I1" s="4"/>
      <c r="J1" s="4"/>
      <c r="K1" s="4"/>
      <c r="L1" s="4"/>
      <c r="M1" s="4"/>
      <c r="N1" s="4"/>
      <c r="O1" s="2"/>
      <c r="P1" s="2"/>
    </row>
    <row r="2" spans="1:16" ht="15.75" x14ac:dyDescent="0.25">
      <c r="A2" s="5" t="s">
        <v>2</v>
      </c>
      <c r="B2" s="5"/>
      <c r="C2" s="5"/>
      <c r="D2" s="5"/>
      <c r="E2" s="5"/>
      <c r="F2" s="5"/>
      <c r="G2" s="2"/>
      <c r="H2" s="4" t="s">
        <v>3</v>
      </c>
      <c r="I2" s="4"/>
      <c r="J2" s="4"/>
      <c r="K2" s="4"/>
      <c r="L2" s="4"/>
      <c r="M2" s="4"/>
      <c r="N2" s="4"/>
      <c r="O2" s="4"/>
      <c r="P2" s="2"/>
    </row>
    <row r="3" spans="1:16" ht="15.75" x14ac:dyDescent="0.25">
      <c r="A3" s="7"/>
      <c r="B3" s="8"/>
      <c r="C3" s="6"/>
      <c r="D3" s="9"/>
      <c r="E3" s="6"/>
      <c r="F3" s="6"/>
      <c r="G3" s="6"/>
      <c r="H3" s="10"/>
      <c r="I3" s="7"/>
      <c r="J3" s="11"/>
      <c r="K3" s="12"/>
      <c r="L3" s="10"/>
      <c r="M3" s="13"/>
      <c r="N3" s="13"/>
      <c r="O3" s="6"/>
      <c r="P3" s="6"/>
    </row>
    <row r="4" spans="1:16" ht="15.75" x14ac:dyDescent="0.25">
      <c r="A4" s="5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75" x14ac:dyDescent="0.25">
      <c r="A5" s="14"/>
      <c r="B5" s="15"/>
      <c r="C5" s="16"/>
      <c r="D5" s="17"/>
      <c r="E5" s="16"/>
      <c r="F5" s="16"/>
      <c r="G5" s="16"/>
      <c r="H5" s="18"/>
      <c r="I5" s="14"/>
      <c r="J5" s="19"/>
      <c r="K5" s="20"/>
      <c r="L5" s="18"/>
      <c r="M5" s="3"/>
      <c r="N5" s="3"/>
      <c r="O5" s="16"/>
      <c r="P5" s="16"/>
    </row>
    <row r="6" spans="1:16" ht="126" x14ac:dyDescent="0.25">
      <c r="A6" s="21" t="s">
        <v>5</v>
      </c>
      <c r="B6" s="22" t="s">
        <v>6</v>
      </c>
      <c r="C6" s="21" t="s">
        <v>7</v>
      </c>
      <c r="D6" s="22" t="s">
        <v>8</v>
      </c>
      <c r="E6" s="21" t="s">
        <v>9</v>
      </c>
      <c r="F6" s="21" t="s">
        <v>10</v>
      </c>
      <c r="G6" s="21" t="s">
        <v>11</v>
      </c>
      <c r="H6" s="21" t="s">
        <v>12</v>
      </c>
      <c r="I6" s="21" t="s">
        <v>13</v>
      </c>
      <c r="J6" s="21" t="s">
        <v>14</v>
      </c>
      <c r="K6" s="21" t="s">
        <v>15</v>
      </c>
      <c r="L6" s="21" t="s">
        <v>16</v>
      </c>
      <c r="M6" s="21" t="s">
        <v>17</v>
      </c>
      <c r="N6" s="21" t="s">
        <v>18</v>
      </c>
      <c r="O6" s="21" t="s">
        <v>19</v>
      </c>
      <c r="P6" s="21" t="s">
        <v>20</v>
      </c>
    </row>
    <row r="7" spans="1:16" ht="15.75" x14ac:dyDescent="0.25">
      <c r="A7" s="23">
        <v>1</v>
      </c>
      <c r="B7" s="24" t="s">
        <v>21</v>
      </c>
      <c r="C7" s="23">
        <v>3</v>
      </c>
      <c r="D7" s="24" t="s">
        <v>22</v>
      </c>
      <c r="E7" s="23">
        <v>5</v>
      </c>
      <c r="F7" s="24" t="s">
        <v>23</v>
      </c>
      <c r="G7" s="23">
        <v>7</v>
      </c>
      <c r="H7" s="24" t="s">
        <v>24</v>
      </c>
      <c r="I7" s="23">
        <v>9</v>
      </c>
      <c r="J7" s="24" t="s">
        <v>25</v>
      </c>
      <c r="K7" s="24" t="s">
        <v>75</v>
      </c>
      <c r="L7" s="23">
        <v>12</v>
      </c>
      <c r="M7" s="24" t="s">
        <v>97</v>
      </c>
      <c r="N7" s="24" t="s">
        <v>27</v>
      </c>
      <c r="O7" s="23">
        <v>15</v>
      </c>
      <c r="P7" s="23">
        <v>16</v>
      </c>
    </row>
    <row r="8" spans="1:16" ht="15.75" x14ac:dyDescent="0.25">
      <c r="A8" s="25" t="s">
        <v>32</v>
      </c>
      <c r="B8" s="26" t="s">
        <v>33</v>
      </c>
      <c r="C8" s="27"/>
      <c r="D8" s="27"/>
      <c r="E8" s="28"/>
      <c r="F8" s="29"/>
      <c r="G8" s="30"/>
      <c r="H8" s="21"/>
      <c r="I8" s="25"/>
      <c r="J8" s="31"/>
      <c r="K8" s="32"/>
      <c r="L8" s="21"/>
      <c r="M8" s="25"/>
      <c r="N8" s="25"/>
      <c r="O8" s="30"/>
      <c r="P8" s="30"/>
    </row>
    <row r="9" spans="1:16" ht="31.5" x14ac:dyDescent="0.25">
      <c r="A9" s="33">
        <v>1</v>
      </c>
      <c r="B9" s="34" t="s">
        <v>34</v>
      </c>
      <c r="C9" s="35" t="s">
        <v>35</v>
      </c>
      <c r="D9" s="34" t="s">
        <v>36</v>
      </c>
      <c r="E9" s="35" t="s">
        <v>37</v>
      </c>
      <c r="F9" s="35" t="s">
        <v>37</v>
      </c>
      <c r="G9" s="35" t="s">
        <v>38</v>
      </c>
      <c r="H9" s="33" t="s">
        <v>39</v>
      </c>
      <c r="I9" s="36" t="s">
        <v>40</v>
      </c>
      <c r="J9" s="35" t="s">
        <v>41</v>
      </c>
      <c r="K9" s="37" t="s">
        <v>42</v>
      </c>
      <c r="L9" s="33" t="s">
        <v>43</v>
      </c>
      <c r="M9" s="33">
        <v>5</v>
      </c>
      <c r="N9" s="33">
        <v>76.5</v>
      </c>
      <c r="O9" s="33">
        <f>M9+N9</f>
        <v>81.5</v>
      </c>
      <c r="P9" s="35"/>
    </row>
    <row r="10" spans="1:16" ht="47.25" x14ac:dyDescent="0.25">
      <c r="A10" s="33">
        <v>2</v>
      </c>
      <c r="B10" s="34" t="s">
        <v>22</v>
      </c>
      <c r="C10" s="35" t="s">
        <v>44</v>
      </c>
      <c r="D10" s="34" t="s">
        <v>45</v>
      </c>
      <c r="E10" s="35" t="s">
        <v>46</v>
      </c>
      <c r="F10" s="35" t="s">
        <v>47</v>
      </c>
      <c r="G10" s="35" t="s">
        <v>47</v>
      </c>
      <c r="H10" s="33" t="s">
        <v>39</v>
      </c>
      <c r="I10" s="36">
        <v>37265</v>
      </c>
      <c r="J10" s="35" t="s">
        <v>48</v>
      </c>
      <c r="K10" s="37" t="s">
        <v>49</v>
      </c>
      <c r="L10" s="33">
        <v>0</v>
      </c>
      <c r="M10" s="33">
        <v>0</v>
      </c>
      <c r="N10" s="33">
        <v>97</v>
      </c>
      <c r="O10" s="33">
        <f>M10+N10</f>
        <v>97</v>
      </c>
      <c r="P10" s="35"/>
    </row>
    <row r="11" spans="1:16" ht="31.5" x14ac:dyDescent="0.25">
      <c r="A11" s="33">
        <v>3</v>
      </c>
      <c r="B11" s="34" t="s">
        <v>50</v>
      </c>
      <c r="C11" s="35" t="s">
        <v>51</v>
      </c>
      <c r="D11" s="34" t="s">
        <v>52</v>
      </c>
      <c r="E11" s="35" t="s">
        <v>53</v>
      </c>
      <c r="F11" s="35" t="s">
        <v>53</v>
      </c>
      <c r="G11" s="35" t="s">
        <v>53</v>
      </c>
      <c r="H11" s="33" t="s">
        <v>39</v>
      </c>
      <c r="I11" s="36">
        <v>43380</v>
      </c>
      <c r="J11" s="35" t="s">
        <v>41</v>
      </c>
      <c r="K11" s="37" t="s">
        <v>49</v>
      </c>
      <c r="L11" s="33">
        <v>0</v>
      </c>
      <c r="M11" s="33">
        <v>0</v>
      </c>
      <c r="N11" s="33">
        <v>96</v>
      </c>
      <c r="O11" s="33">
        <f>M11+N11</f>
        <v>96</v>
      </c>
      <c r="P11" s="35"/>
    </row>
    <row r="12" spans="1:16" ht="47.25" x14ac:dyDescent="0.25">
      <c r="A12" s="33">
        <v>4</v>
      </c>
      <c r="B12" s="34" t="s">
        <v>21</v>
      </c>
      <c r="C12" s="35" t="s">
        <v>54</v>
      </c>
      <c r="D12" s="34" t="s">
        <v>55</v>
      </c>
      <c r="E12" s="35" t="s">
        <v>56</v>
      </c>
      <c r="F12" s="35" t="s">
        <v>56</v>
      </c>
      <c r="G12" s="35" t="s">
        <v>56</v>
      </c>
      <c r="H12" s="33" t="s">
        <v>39</v>
      </c>
      <c r="I12" s="36" t="s">
        <v>40</v>
      </c>
      <c r="J12" s="35" t="s">
        <v>41</v>
      </c>
      <c r="K12" s="37" t="s">
        <v>49</v>
      </c>
      <c r="L12" s="33">
        <v>0</v>
      </c>
      <c r="M12" s="33">
        <v>0</v>
      </c>
      <c r="N12" s="33">
        <v>95</v>
      </c>
      <c r="O12" s="33">
        <f>M12+N12</f>
        <v>95</v>
      </c>
      <c r="P12" s="35"/>
    </row>
    <row r="13" spans="1:16" ht="47.25" x14ac:dyDescent="0.25">
      <c r="A13" s="33">
        <v>5</v>
      </c>
      <c r="B13" s="34" t="s">
        <v>23</v>
      </c>
      <c r="C13" s="35" t="s">
        <v>57</v>
      </c>
      <c r="D13" s="34" t="s">
        <v>58</v>
      </c>
      <c r="E13" s="35" t="s">
        <v>59</v>
      </c>
      <c r="F13" s="35" t="s">
        <v>60</v>
      </c>
      <c r="G13" s="35" t="s">
        <v>60</v>
      </c>
      <c r="H13" s="33" t="s">
        <v>39</v>
      </c>
      <c r="I13" s="36">
        <v>43380</v>
      </c>
      <c r="J13" s="35" t="s">
        <v>41</v>
      </c>
      <c r="K13" s="37" t="s">
        <v>61</v>
      </c>
      <c r="L13" s="33">
        <v>0</v>
      </c>
      <c r="M13" s="33">
        <v>0</v>
      </c>
      <c r="N13" s="33">
        <v>98</v>
      </c>
      <c r="O13" s="33">
        <f t="shared" ref="O13:O74" si="0">M13+N13</f>
        <v>98</v>
      </c>
      <c r="P13" s="35"/>
    </row>
    <row r="14" spans="1:16" ht="31.5" x14ac:dyDescent="0.25">
      <c r="A14" s="33">
        <v>6</v>
      </c>
      <c r="B14" s="34" t="s">
        <v>62</v>
      </c>
      <c r="C14" s="35" t="s">
        <v>63</v>
      </c>
      <c r="D14" s="34" t="s">
        <v>64</v>
      </c>
      <c r="E14" s="35" t="s">
        <v>65</v>
      </c>
      <c r="F14" s="35" t="s">
        <v>65</v>
      </c>
      <c r="G14" s="35" t="s">
        <v>65</v>
      </c>
      <c r="H14" s="33" t="s">
        <v>39</v>
      </c>
      <c r="I14" s="36" t="s">
        <v>40</v>
      </c>
      <c r="J14" s="35" t="s">
        <v>41</v>
      </c>
      <c r="K14" s="37" t="s">
        <v>61</v>
      </c>
      <c r="L14" s="33" t="s">
        <v>43</v>
      </c>
      <c r="M14" s="33">
        <v>5</v>
      </c>
      <c r="N14" s="33">
        <v>88</v>
      </c>
      <c r="O14" s="33">
        <f t="shared" si="0"/>
        <v>93</v>
      </c>
      <c r="P14" s="35"/>
    </row>
    <row r="15" spans="1:16" ht="31.5" x14ac:dyDescent="0.25">
      <c r="A15" s="33">
        <v>7</v>
      </c>
      <c r="B15" s="34" t="s">
        <v>24</v>
      </c>
      <c r="C15" s="35" t="s">
        <v>66</v>
      </c>
      <c r="D15" s="34" t="s">
        <v>67</v>
      </c>
      <c r="E15" s="35" t="s">
        <v>68</v>
      </c>
      <c r="F15" s="35" t="s">
        <v>68</v>
      </c>
      <c r="G15" s="35" t="s">
        <v>68</v>
      </c>
      <c r="H15" s="33" t="s">
        <v>39</v>
      </c>
      <c r="I15" s="36" t="s">
        <v>40</v>
      </c>
      <c r="J15" s="35" t="s">
        <v>41</v>
      </c>
      <c r="K15" s="37" t="s">
        <v>69</v>
      </c>
      <c r="L15" s="33" t="s">
        <v>43</v>
      </c>
      <c r="M15" s="33">
        <v>5</v>
      </c>
      <c r="N15" s="33">
        <v>98</v>
      </c>
      <c r="O15" s="33">
        <f t="shared" si="0"/>
        <v>103</v>
      </c>
      <c r="P15" s="35"/>
    </row>
    <row r="16" spans="1:16" ht="31.5" x14ac:dyDescent="0.25">
      <c r="A16" s="33">
        <v>8</v>
      </c>
      <c r="B16" s="34" t="s">
        <v>70</v>
      </c>
      <c r="C16" s="35" t="s">
        <v>71</v>
      </c>
      <c r="D16" s="34" t="s">
        <v>72</v>
      </c>
      <c r="E16" s="35" t="s">
        <v>73</v>
      </c>
      <c r="F16" s="35" t="s">
        <v>73</v>
      </c>
      <c r="G16" s="35" t="s">
        <v>73</v>
      </c>
      <c r="H16" s="33" t="s">
        <v>39</v>
      </c>
      <c r="I16" s="36">
        <v>43380</v>
      </c>
      <c r="J16" s="35" t="s">
        <v>41</v>
      </c>
      <c r="K16" s="37" t="s">
        <v>69</v>
      </c>
      <c r="L16" s="33" t="s">
        <v>74</v>
      </c>
      <c r="M16" s="33">
        <v>5</v>
      </c>
      <c r="N16" s="33">
        <v>95</v>
      </c>
      <c r="O16" s="33">
        <f t="shared" si="0"/>
        <v>100</v>
      </c>
      <c r="P16" s="35"/>
    </row>
    <row r="17" spans="1:16" ht="31.5" x14ac:dyDescent="0.25">
      <c r="A17" s="33">
        <v>9</v>
      </c>
      <c r="B17" s="34" t="s">
        <v>75</v>
      </c>
      <c r="C17" s="35" t="s">
        <v>76</v>
      </c>
      <c r="D17" s="34" t="s">
        <v>77</v>
      </c>
      <c r="E17" s="35" t="s">
        <v>78</v>
      </c>
      <c r="F17" s="35" t="s">
        <v>78</v>
      </c>
      <c r="G17" s="35" t="s">
        <v>78</v>
      </c>
      <c r="H17" s="33" t="s">
        <v>39</v>
      </c>
      <c r="I17" s="36">
        <v>43380</v>
      </c>
      <c r="J17" s="35" t="s">
        <v>41</v>
      </c>
      <c r="K17" s="37" t="s">
        <v>69</v>
      </c>
      <c r="L17" s="33">
        <v>0</v>
      </c>
      <c r="M17" s="33">
        <v>0</v>
      </c>
      <c r="N17" s="33">
        <v>96</v>
      </c>
      <c r="O17" s="33">
        <f t="shared" si="0"/>
        <v>96</v>
      </c>
      <c r="P17" s="35"/>
    </row>
    <row r="18" spans="1:16" ht="31.5" x14ac:dyDescent="0.25">
      <c r="A18" s="33">
        <v>10</v>
      </c>
      <c r="B18" s="34" t="s">
        <v>79</v>
      </c>
      <c r="C18" s="35" t="s">
        <v>80</v>
      </c>
      <c r="D18" s="34" t="s">
        <v>81</v>
      </c>
      <c r="E18" s="35" t="s">
        <v>82</v>
      </c>
      <c r="F18" s="35" t="s">
        <v>82</v>
      </c>
      <c r="G18" s="35" t="s">
        <v>82</v>
      </c>
      <c r="H18" s="33" t="s">
        <v>39</v>
      </c>
      <c r="I18" s="36" t="s">
        <v>40</v>
      </c>
      <c r="J18" s="35" t="s">
        <v>41</v>
      </c>
      <c r="K18" s="37" t="s">
        <v>69</v>
      </c>
      <c r="L18" s="33">
        <v>0</v>
      </c>
      <c r="M18" s="33">
        <v>0</v>
      </c>
      <c r="N18" s="33">
        <v>93</v>
      </c>
      <c r="O18" s="33">
        <f t="shared" si="0"/>
        <v>93</v>
      </c>
      <c r="P18" s="35"/>
    </row>
    <row r="19" spans="1:16" ht="31.5" x14ac:dyDescent="0.25">
      <c r="A19" s="33">
        <v>11</v>
      </c>
      <c r="B19" s="34" t="s">
        <v>25</v>
      </c>
      <c r="C19" s="35" t="s">
        <v>83</v>
      </c>
      <c r="D19" s="34" t="s">
        <v>84</v>
      </c>
      <c r="E19" s="35" t="s">
        <v>85</v>
      </c>
      <c r="F19" s="35" t="s">
        <v>68</v>
      </c>
      <c r="G19" s="35" t="s">
        <v>47</v>
      </c>
      <c r="H19" s="33" t="s">
        <v>39</v>
      </c>
      <c r="I19" s="36">
        <v>43625</v>
      </c>
      <c r="J19" s="35" t="s">
        <v>41</v>
      </c>
      <c r="K19" s="37" t="s">
        <v>69</v>
      </c>
      <c r="L19" s="33">
        <v>0</v>
      </c>
      <c r="M19" s="33">
        <v>0</v>
      </c>
      <c r="N19" s="33"/>
      <c r="O19" s="33">
        <f t="shared" si="0"/>
        <v>0</v>
      </c>
      <c r="P19" s="35" t="s">
        <v>86</v>
      </c>
    </row>
    <row r="20" spans="1:16" ht="31.5" x14ac:dyDescent="0.25">
      <c r="A20" s="33">
        <v>12</v>
      </c>
      <c r="B20" s="34" t="s">
        <v>26</v>
      </c>
      <c r="C20" s="35" t="s">
        <v>87</v>
      </c>
      <c r="D20" s="34" t="s">
        <v>88</v>
      </c>
      <c r="E20" s="35" t="s">
        <v>53</v>
      </c>
      <c r="F20" s="35" t="s">
        <v>89</v>
      </c>
      <c r="G20" s="35" t="s">
        <v>90</v>
      </c>
      <c r="H20" s="33" t="s">
        <v>39</v>
      </c>
      <c r="I20" s="36" t="s">
        <v>91</v>
      </c>
      <c r="J20" s="35" t="s">
        <v>41</v>
      </c>
      <c r="K20" s="37" t="s">
        <v>92</v>
      </c>
      <c r="L20" s="33">
        <v>0</v>
      </c>
      <c r="M20" s="33">
        <v>0</v>
      </c>
      <c r="N20" s="33">
        <v>92.5</v>
      </c>
      <c r="O20" s="33">
        <f t="shared" si="0"/>
        <v>92.5</v>
      </c>
      <c r="P20" s="35"/>
    </row>
    <row r="21" spans="1:16" ht="31.5" x14ac:dyDescent="0.25">
      <c r="A21" s="33">
        <v>13</v>
      </c>
      <c r="B21" s="34" t="s">
        <v>27</v>
      </c>
      <c r="C21" s="35" t="s">
        <v>93</v>
      </c>
      <c r="D21" s="34" t="s">
        <v>94</v>
      </c>
      <c r="E21" s="35" t="s">
        <v>95</v>
      </c>
      <c r="F21" s="35" t="s">
        <v>95</v>
      </c>
      <c r="G21" s="35" t="s">
        <v>95</v>
      </c>
      <c r="H21" s="33" t="s">
        <v>39</v>
      </c>
      <c r="I21" s="36">
        <v>43380</v>
      </c>
      <c r="J21" s="35" t="s">
        <v>41</v>
      </c>
      <c r="K21" s="37" t="s">
        <v>96</v>
      </c>
      <c r="L21" s="33">
        <v>0</v>
      </c>
      <c r="M21" s="33">
        <v>0</v>
      </c>
      <c r="N21" s="33">
        <v>95.5</v>
      </c>
      <c r="O21" s="33">
        <f t="shared" si="0"/>
        <v>95.5</v>
      </c>
      <c r="P21" s="35"/>
    </row>
    <row r="22" spans="1:16" ht="47.25" x14ac:dyDescent="0.25">
      <c r="A22" s="33">
        <v>14</v>
      </c>
      <c r="B22" s="34" t="s">
        <v>97</v>
      </c>
      <c r="C22" s="35" t="s">
        <v>98</v>
      </c>
      <c r="D22" s="34" t="s">
        <v>99</v>
      </c>
      <c r="E22" s="35" t="s">
        <v>100</v>
      </c>
      <c r="F22" s="35" t="s">
        <v>90</v>
      </c>
      <c r="G22" s="35" t="s">
        <v>90</v>
      </c>
      <c r="H22" s="33" t="s">
        <v>39</v>
      </c>
      <c r="I22" s="36" t="s">
        <v>101</v>
      </c>
      <c r="J22" s="35" t="s">
        <v>41</v>
      </c>
      <c r="K22" s="37" t="s">
        <v>96</v>
      </c>
      <c r="L22" s="33" t="s">
        <v>102</v>
      </c>
      <c r="M22" s="33">
        <v>5</v>
      </c>
      <c r="N22" s="33">
        <v>68.5</v>
      </c>
      <c r="O22" s="33">
        <f t="shared" si="0"/>
        <v>73.5</v>
      </c>
      <c r="P22" s="35"/>
    </row>
    <row r="23" spans="1:16" ht="31.5" x14ac:dyDescent="0.25">
      <c r="A23" s="33">
        <v>15</v>
      </c>
      <c r="B23" s="34" t="s">
        <v>29</v>
      </c>
      <c r="C23" s="35" t="s">
        <v>103</v>
      </c>
      <c r="D23" s="34" t="s">
        <v>104</v>
      </c>
      <c r="E23" s="35" t="s">
        <v>105</v>
      </c>
      <c r="F23" s="35" t="s">
        <v>106</v>
      </c>
      <c r="G23" s="35" t="s">
        <v>106</v>
      </c>
      <c r="H23" s="33" t="s">
        <v>39</v>
      </c>
      <c r="I23" s="36">
        <v>43562</v>
      </c>
      <c r="J23" s="35" t="s">
        <v>107</v>
      </c>
      <c r="K23" s="37" t="s">
        <v>108</v>
      </c>
      <c r="L23" s="33" t="s">
        <v>74</v>
      </c>
      <c r="M23" s="33">
        <v>5</v>
      </c>
      <c r="N23" s="33">
        <v>90</v>
      </c>
      <c r="O23" s="33">
        <f t="shared" si="0"/>
        <v>95</v>
      </c>
      <c r="P23" s="35"/>
    </row>
    <row r="24" spans="1:16" ht="31.5" x14ac:dyDescent="0.25">
      <c r="A24" s="33">
        <v>16</v>
      </c>
      <c r="B24" s="34" t="s">
        <v>28</v>
      </c>
      <c r="C24" s="35" t="s">
        <v>109</v>
      </c>
      <c r="D24" s="34" t="s">
        <v>110</v>
      </c>
      <c r="E24" s="35" t="s">
        <v>111</v>
      </c>
      <c r="F24" s="35" t="s">
        <v>112</v>
      </c>
      <c r="G24" s="35" t="s">
        <v>112</v>
      </c>
      <c r="H24" s="33" t="s">
        <v>39</v>
      </c>
      <c r="I24" s="36">
        <v>43380</v>
      </c>
      <c r="J24" s="35" t="s">
        <v>41</v>
      </c>
      <c r="K24" s="37" t="s">
        <v>108</v>
      </c>
      <c r="L24" s="33">
        <v>0</v>
      </c>
      <c r="M24" s="33">
        <v>0</v>
      </c>
      <c r="N24" s="33">
        <v>90</v>
      </c>
      <c r="O24" s="33">
        <f t="shared" si="0"/>
        <v>90</v>
      </c>
      <c r="P24" s="35"/>
    </row>
    <row r="25" spans="1:16" ht="31.5" x14ac:dyDescent="0.25">
      <c r="A25" s="33">
        <v>17</v>
      </c>
      <c r="B25" s="34" t="s">
        <v>113</v>
      </c>
      <c r="C25" s="35" t="s">
        <v>114</v>
      </c>
      <c r="D25" s="34" t="s">
        <v>115</v>
      </c>
      <c r="E25" s="35" t="s">
        <v>116</v>
      </c>
      <c r="F25" s="35" t="s">
        <v>116</v>
      </c>
      <c r="G25" s="35" t="s">
        <v>116</v>
      </c>
      <c r="H25" s="33" t="s">
        <v>39</v>
      </c>
      <c r="I25" s="36">
        <v>43380</v>
      </c>
      <c r="J25" s="35" t="s">
        <v>41</v>
      </c>
      <c r="K25" s="37" t="s">
        <v>108</v>
      </c>
      <c r="L25" s="33" t="s">
        <v>43</v>
      </c>
      <c r="M25" s="33">
        <v>5</v>
      </c>
      <c r="N25" s="33">
        <v>75</v>
      </c>
      <c r="O25" s="33">
        <f t="shared" si="0"/>
        <v>80</v>
      </c>
      <c r="P25" s="35"/>
    </row>
    <row r="26" spans="1:16" ht="31.5" x14ac:dyDescent="0.25">
      <c r="A26" s="33">
        <v>18</v>
      </c>
      <c r="B26" s="34" t="s">
        <v>117</v>
      </c>
      <c r="C26" s="35" t="s">
        <v>118</v>
      </c>
      <c r="D26" s="34" t="s">
        <v>119</v>
      </c>
      <c r="E26" s="35" t="s">
        <v>53</v>
      </c>
      <c r="F26" s="35" t="s">
        <v>53</v>
      </c>
      <c r="G26" s="35" t="s">
        <v>53</v>
      </c>
      <c r="H26" s="33" t="s">
        <v>39</v>
      </c>
      <c r="I26" s="36" t="s">
        <v>40</v>
      </c>
      <c r="J26" s="35" t="s">
        <v>41</v>
      </c>
      <c r="K26" s="37" t="s">
        <v>120</v>
      </c>
      <c r="L26" s="33">
        <v>0</v>
      </c>
      <c r="M26" s="33">
        <v>0</v>
      </c>
      <c r="N26" s="33">
        <v>90.5</v>
      </c>
      <c r="O26" s="33">
        <f t="shared" si="0"/>
        <v>90.5</v>
      </c>
      <c r="P26" s="35"/>
    </row>
    <row r="27" spans="1:16" ht="31.5" x14ac:dyDescent="0.25">
      <c r="A27" s="33">
        <v>19</v>
      </c>
      <c r="B27" s="34" t="s">
        <v>30</v>
      </c>
      <c r="C27" s="35" t="s">
        <v>121</v>
      </c>
      <c r="D27" s="34" t="s">
        <v>122</v>
      </c>
      <c r="E27" s="35" t="s">
        <v>123</v>
      </c>
      <c r="F27" s="35" t="s">
        <v>123</v>
      </c>
      <c r="G27" s="35" t="s">
        <v>124</v>
      </c>
      <c r="H27" s="33" t="s">
        <v>39</v>
      </c>
      <c r="I27" s="36">
        <v>43380</v>
      </c>
      <c r="J27" s="35" t="s">
        <v>41</v>
      </c>
      <c r="K27" s="37" t="s">
        <v>125</v>
      </c>
      <c r="L27" s="33" t="s">
        <v>43</v>
      </c>
      <c r="M27" s="33">
        <v>5</v>
      </c>
      <c r="N27" s="33">
        <v>80</v>
      </c>
      <c r="O27" s="33">
        <f t="shared" si="0"/>
        <v>85</v>
      </c>
      <c r="P27" s="35"/>
    </row>
    <row r="28" spans="1:16" ht="31.5" x14ac:dyDescent="0.25">
      <c r="A28" s="33">
        <v>20</v>
      </c>
      <c r="B28" s="34" t="s">
        <v>126</v>
      </c>
      <c r="C28" s="35" t="s">
        <v>127</v>
      </c>
      <c r="D28" s="34" t="s">
        <v>128</v>
      </c>
      <c r="E28" s="35" t="s">
        <v>129</v>
      </c>
      <c r="F28" s="35" t="s">
        <v>129</v>
      </c>
      <c r="G28" s="35" t="s">
        <v>129</v>
      </c>
      <c r="H28" s="33" t="s">
        <v>39</v>
      </c>
      <c r="I28" s="36">
        <v>43380</v>
      </c>
      <c r="J28" s="35" t="s">
        <v>41</v>
      </c>
      <c r="K28" s="37" t="s">
        <v>130</v>
      </c>
      <c r="L28" s="33">
        <v>0</v>
      </c>
      <c r="M28" s="33">
        <v>0</v>
      </c>
      <c r="N28" s="33">
        <v>90</v>
      </c>
      <c r="O28" s="33">
        <f t="shared" si="0"/>
        <v>90</v>
      </c>
      <c r="P28" s="35"/>
    </row>
    <row r="29" spans="1:16" ht="31.5" x14ac:dyDescent="0.25">
      <c r="A29" s="33">
        <v>21</v>
      </c>
      <c r="B29" s="34" t="s">
        <v>31</v>
      </c>
      <c r="C29" s="35" t="s">
        <v>131</v>
      </c>
      <c r="D29" s="34" t="s">
        <v>132</v>
      </c>
      <c r="E29" s="35" t="s">
        <v>106</v>
      </c>
      <c r="F29" s="35" t="s">
        <v>133</v>
      </c>
      <c r="G29" s="35" t="s">
        <v>133</v>
      </c>
      <c r="H29" s="33" t="s">
        <v>39</v>
      </c>
      <c r="I29" s="36" t="s">
        <v>134</v>
      </c>
      <c r="J29" s="35" t="s">
        <v>41</v>
      </c>
      <c r="K29" s="37" t="s">
        <v>135</v>
      </c>
      <c r="L29" s="33" t="s">
        <v>136</v>
      </c>
      <c r="M29" s="33">
        <v>5</v>
      </c>
      <c r="N29" s="33">
        <v>90</v>
      </c>
      <c r="O29" s="33">
        <f t="shared" si="0"/>
        <v>95</v>
      </c>
      <c r="P29" s="35"/>
    </row>
    <row r="30" spans="1:16" ht="31.5" x14ac:dyDescent="0.25">
      <c r="A30" s="33">
        <v>22</v>
      </c>
      <c r="B30" s="34" t="s">
        <v>137</v>
      </c>
      <c r="C30" s="35" t="s">
        <v>138</v>
      </c>
      <c r="D30" s="34" t="s">
        <v>139</v>
      </c>
      <c r="E30" s="35" t="s">
        <v>68</v>
      </c>
      <c r="F30" s="35" t="s">
        <v>68</v>
      </c>
      <c r="G30" s="35" t="s">
        <v>68</v>
      </c>
      <c r="H30" s="33" t="s">
        <v>39</v>
      </c>
      <c r="I30" s="36" t="s">
        <v>40</v>
      </c>
      <c r="J30" s="35" t="s">
        <v>41</v>
      </c>
      <c r="K30" s="37" t="s">
        <v>140</v>
      </c>
      <c r="L30" s="33" t="s">
        <v>141</v>
      </c>
      <c r="M30" s="33">
        <v>5</v>
      </c>
      <c r="N30" s="33">
        <v>91</v>
      </c>
      <c r="O30" s="33">
        <f t="shared" si="0"/>
        <v>96</v>
      </c>
      <c r="P30" s="35"/>
    </row>
    <row r="31" spans="1:16" ht="47.25" x14ac:dyDescent="0.25">
      <c r="A31" s="33">
        <v>23</v>
      </c>
      <c r="B31" s="34" t="s">
        <v>142</v>
      </c>
      <c r="C31" s="35" t="s">
        <v>143</v>
      </c>
      <c r="D31" s="34" t="s">
        <v>144</v>
      </c>
      <c r="E31" s="35" t="s">
        <v>145</v>
      </c>
      <c r="F31" s="35" t="s">
        <v>146</v>
      </c>
      <c r="G31" s="35" t="s">
        <v>146</v>
      </c>
      <c r="H31" s="33" t="s">
        <v>39</v>
      </c>
      <c r="I31" s="36">
        <v>43380</v>
      </c>
      <c r="J31" s="35" t="s">
        <v>41</v>
      </c>
      <c r="K31" s="37" t="s">
        <v>147</v>
      </c>
      <c r="L31" s="33" t="s">
        <v>148</v>
      </c>
      <c r="M31" s="33">
        <v>5</v>
      </c>
      <c r="N31" s="33">
        <v>86</v>
      </c>
      <c r="O31" s="33">
        <f t="shared" si="0"/>
        <v>91</v>
      </c>
      <c r="P31" s="35"/>
    </row>
    <row r="32" spans="1:16" ht="31.5" x14ac:dyDescent="0.25">
      <c r="A32" s="33">
        <v>24</v>
      </c>
      <c r="B32" s="34" t="s">
        <v>149</v>
      </c>
      <c r="C32" s="35" t="s">
        <v>150</v>
      </c>
      <c r="D32" s="34" t="s">
        <v>151</v>
      </c>
      <c r="E32" s="35" t="s">
        <v>152</v>
      </c>
      <c r="F32" s="35" t="s">
        <v>106</v>
      </c>
      <c r="G32" s="35" t="s">
        <v>133</v>
      </c>
      <c r="H32" s="33" t="s">
        <v>39</v>
      </c>
      <c r="I32" s="36" t="s">
        <v>40</v>
      </c>
      <c r="J32" s="35" t="s">
        <v>41</v>
      </c>
      <c r="K32" s="37" t="s">
        <v>153</v>
      </c>
      <c r="L32" s="33">
        <v>0</v>
      </c>
      <c r="M32" s="33">
        <v>0</v>
      </c>
      <c r="N32" s="33">
        <v>97</v>
      </c>
      <c r="O32" s="33">
        <f t="shared" si="0"/>
        <v>97</v>
      </c>
      <c r="P32" s="35"/>
    </row>
    <row r="33" spans="1:16" ht="31.5" x14ac:dyDescent="0.25">
      <c r="A33" s="33">
        <v>25</v>
      </c>
      <c r="B33" s="34" t="s">
        <v>154</v>
      </c>
      <c r="C33" s="35" t="s">
        <v>155</v>
      </c>
      <c r="D33" s="34" t="s">
        <v>156</v>
      </c>
      <c r="E33" s="35" t="s">
        <v>157</v>
      </c>
      <c r="F33" s="35" t="s">
        <v>157</v>
      </c>
      <c r="G33" s="35" t="s">
        <v>157</v>
      </c>
      <c r="H33" s="33" t="s">
        <v>39</v>
      </c>
      <c r="I33" s="36" t="s">
        <v>158</v>
      </c>
      <c r="J33" s="35" t="s">
        <v>159</v>
      </c>
      <c r="K33" s="37" t="s">
        <v>160</v>
      </c>
      <c r="L33" s="33">
        <v>0</v>
      </c>
      <c r="M33" s="33">
        <v>0</v>
      </c>
      <c r="N33" s="33">
        <v>85</v>
      </c>
      <c r="O33" s="33">
        <f t="shared" si="0"/>
        <v>85</v>
      </c>
      <c r="P33" s="35"/>
    </row>
    <row r="34" spans="1:16" ht="31.5" x14ac:dyDescent="0.25">
      <c r="A34" s="33">
        <v>26</v>
      </c>
      <c r="B34" s="34" t="s">
        <v>161</v>
      </c>
      <c r="C34" s="35" t="s">
        <v>162</v>
      </c>
      <c r="D34" s="34" t="s">
        <v>163</v>
      </c>
      <c r="E34" s="35" t="s">
        <v>164</v>
      </c>
      <c r="F34" s="35" t="s">
        <v>164</v>
      </c>
      <c r="G34" s="35" t="s">
        <v>164</v>
      </c>
      <c r="H34" s="33" t="s">
        <v>39</v>
      </c>
      <c r="I34" s="36" t="s">
        <v>40</v>
      </c>
      <c r="J34" s="35"/>
      <c r="K34" s="37" t="s">
        <v>165</v>
      </c>
      <c r="L34" s="33">
        <v>0</v>
      </c>
      <c r="M34" s="33">
        <v>0</v>
      </c>
      <c r="N34" s="33">
        <v>85</v>
      </c>
      <c r="O34" s="33">
        <f t="shared" si="0"/>
        <v>85</v>
      </c>
      <c r="P34" s="35"/>
    </row>
    <row r="35" spans="1:16" ht="31.5" x14ac:dyDescent="0.25">
      <c r="A35" s="33">
        <v>27</v>
      </c>
      <c r="B35" s="34" t="s">
        <v>166</v>
      </c>
      <c r="C35" s="35" t="s">
        <v>167</v>
      </c>
      <c r="D35" s="34" t="s">
        <v>168</v>
      </c>
      <c r="E35" s="35" t="s">
        <v>100</v>
      </c>
      <c r="F35" s="35" t="s">
        <v>169</v>
      </c>
      <c r="G35" s="35" t="s">
        <v>169</v>
      </c>
      <c r="H35" s="33" t="s">
        <v>39</v>
      </c>
      <c r="I35" s="36">
        <v>43380</v>
      </c>
      <c r="J35" s="35" t="s">
        <v>41</v>
      </c>
      <c r="K35" s="37" t="s">
        <v>170</v>
      </c>
      <c r="L35" s="33">
        <v>0</v>
      </c>
      <c r="M35" s="33">
        <v>0</v>
      </c>
      <c r="N35" s="33">
        <v>85</v>
      </c>
      <c r="O35" s="33">
        <f t="shared" si="0"/>
        <v>85</v>
      </c>
      <c r="P35" s="35"/>
    </row>
    <row r="36" spans="1:16" ht="31.5" x14ac:dyDescent="0.25">
      <c r="A36" s="33">
        <v>28</v>
      </c>
      <c r="B36" s="34" t="s">
        <v>171</v>
      </c>
      <c r="C36" s="35" t="s">
        <v>172</v>
      </c>
      <c r="D36" s="34" t="s">
        <v>173</v>
      </c>
      <c r="E36" s="35" t="s">
        <v>174</v>
      </c>
      <c r="F36" s="35" t="s">
        <v>174</v>
      </c>
      <c r="G36" s="35" t="s">
        <v>174</v>
      </c>
      <c r="H36" s="33" t="s">
        <v>39</v>
      </c>
      <c r="I36" s="36" t="s">
        <v>175</v>
      </c>
      <c r="J36" s="35" t="s">
        <v>41</v>
      </c>
      <c r="K36" s="37" t="s">
        <v>170</v>
      </c>
      <c r="L36" s="33">
        <v>0</v>
      </c>
      <c r="M36" s="33">
        <v>0</v>
      </c>
      <c r="N36" s="33">
        <v>85</v>
      </c>
      <c r="O36" s="33">
        <f t="shared" si="0"/>
        <v>85</v>
      </c>
      <c r="P36" s="35"/>
    </row>
    <row r="37" spans="1:16" ht="31.5" x14ac:dyDescent="0.25">
      <c r="A37" s="33">
        <v>29</v>
      </c>
      <c r="B37" s="34" t="s">
        <v>176</v>
      </c>
      <c r="C37" s="35" t="s">
        <v>177</v>
      </c>
      <c r="D37" s="34" t="s">
        <v>178</v>
      </c>
      <c r="E37" s="35" t="s">
        <v>179</v>
      </c>
      <c r="F37" s="35" t="s">
        <v>179</v>
      </c>
      <c r="G37" s="35" t="s">
        <v>179</v>
      </c>
      <c r="H37" s="33" t="s">
        <v>39</v>
      </c>
      <c r="I37" s="36">
        <v>43380</v>
      </c>
      <c r="J37" s="35" t="s">
        <v>41</v>
      </c>
      <c r="K37" s="37" t="s">
        <v>180</v>
      </c>
      <c r="L37" s="33" t="s">
        <v>43</v>
      </c>
      <c r="M37" s="33">
        <v>5</v>
      </c>
      <c r="N37" s="33">
        <v>90</v>
      </c>
      <c r="O37" s="33">
        <f t="shared" si="0"/>
        <v>95</v>
      </c>
      <c r="P37" s="35"/>
    </row>
    <row r="38" spans="1:16" ht="47.25" x14ac:dyDescent="0.25">
      <c r="A38" s="33">
        <v>30</v>
      </c>
      <c r="B38" s="34" t="s">
        <v>181</v>
      </c>
      <c r="C38" s="35" t="s">
        <v>182</v>
      </c>
      <c r="D38" s="34" t="s">
        <v>183</v>
      </c>
      <c r="E38" s="35" t="s">
        <v>184</v>
      </c>
      <c r="F38" s="35" t="s">
        <v>124</v>
      </c>
      <c r="G38" s="35" t="s">
        <v>124</v>
      </c>
      <c r="H38" s="33" t="s">
        <v>39</v>
      </c>
      <c r="I38" s="36" t="s">
        <v>40</v>
      </c>
      <c r="J38" s="35" t="s">
        <v>41</v>
      </c>
      <c r="K38" s="35" t="s">
        <v>180</v>
      </c>
      <c r="L38" s="33">
        <v>0</v>
      </c>
      <c r="M38" s="33">
        <v>0</v>
      </c>
      <c r="N38" s="33">
        <v>80</v>
      </c>
      <c r="O38" s="33">
        <f t="shared" si="0"/>
        <v>80</v>
      </c>
      <c r="P38" s="35"/>
    </row>
    <row r="39" spans="1:16" ht="47.25" x14ac:dyDescent="0.25">
      <c r="A39" s="33">
        <v>31</v>
      </c>
      <c r="B39" s="34" t="s">
        <v>185</v>
      </c>
      <c r="C39" s="35" t="s">
        <v>186</v>
      </c>
      <c r="D39" s="34" t="s">
        <v>187</v>
      </c>
      <c r="E39" s="35" t="s">
        <v>188</v>
      </c>
      <c r="F39" s="35" t="s">
        <v>124</v>
      </c>
      <c r="G39" s="35" t="s">
        <v>124</v>
      </c>
      <c r="H39" s="33" t="s">
        <v>39</v>
      </c>
      <c r="I39" s="36">
        <v>43562</v>
      </c>
      <c r="J39" s="35" t="s">
        <v>159</v>
      </c>
      <c r="K39" s="37" t="s">
        <v>180</v>
      </c>
      <c r="L39" s="33">
        <v>0</v>
      </c>
      <c r="M39" s="33">
        <v>0</v>
      </c>
      <c r="N39" s="33">
        <v>77</v>
      </c>
      <c r="O39" s="33">
        <f t="shared" si="0"/>
        <v>77</v>
      </c>
      <c r="P39" s="35"/>
    </row>
    <row r="40" spans="1:16" ht="31.5" x14ac:dyDescent="0.25">
      <c r="A40" s="33">
        <v>32</v>
      </c>
      <c r="B40" s="34" t="s">
        <v>189</v>
      </c>
      <c r="C40" s="35" t="s">
        <v>190</v>
      </c>
      <c r="D40" s="34" t="s">
        <v>191</v>
      </c>
      <c r="E40" s="35" t="s">
        <v>59</v>
      </c>
      <c r="F40" s="35" t="s">
        <v>192</v>
      </c>
      <c r="G40" s="35" t="s">
        <v>47</v>
      </c>
      <c r="H40" s="33" t="s">
        <v>39</v>
      </c>
      <c r="I40" s="36" t="s">
        <v>40</v>
      </c>
      <c r="J40" s="35" t="s">
        <v>41</v>
      </c>
      <c r="K40" s="37" t="s">
        <v>193</v>
      </c>
      <c r="L40" s="33">
        <v>0</v>
      </c>
      <c r="M40" s="33">
        <v>0</v>
      </c>
      <c r="N40" s="33">
        <v>80</v>
      </c>
      <c r="O40" s="33">
        <f t="shared" si="0"/>
        <v>80</v>
      </c>
      <c r="P40" s="39"/>
    </row>
    <row r="41" spans="1:16" ht="31.5" x14ac:dyDescent="0.25">
      <c r="A41" s="33">
        <v>33</v>
      </c>
      <c r="B41" s="34" t="s">
        <v>194</v>
      </c>
      <c r="C41" s="35" t="s">
        <v>195</v>
      </c>
      <c r="D41" s="34" t="s">
        <v>196</v>
      </c>
      <c r="E41" s="35" t="s">
        <v>164</v>
      </c>
      <c r="F41" s="35" t="s">
        <v>164</v>
      </c>
      <c r="G41" s="35" t="s">
        <v>164</v>
      </c>
      <c r="H41" s="33" t="s">
        <v>39</v>
      </c>
      <c r="I41" s="36" t="s">
        <v>40</v>
      </c>
      <c r="J41" s="35" t="s">
        <v>41</v>
      </c>
      <c r="K41" s="37" t="s">
        <v>197</v>
      </c>
      <c r="L41" s="33">
        <v>0</v>
      </c>
      <c r="M41" s="33">
        <v>0</v>
      </c>
      <c r="N41" s="33">
        <v>97</v>
      </c>
      <c r="O41" s="33">
        <f t="shared" si="0"/>
        <v>97</v>
      </c>
      <c r="P41" s="35"/>
    </row>
    <row r="42" spans="1:16" ht="31.5" x14ac:dyDescent="0.25">
      <c r="A42" s="33">
        <v>34</v>
      </c>
      <c r="B42" s="34" t="s">
        <v>198</v>
      </c>
      <c r="C42" s="35" t="s">
        <v>199</v>
      </c>
      <c r="D42" s="34" t="s">
        <v>200</v>
      </c>
      <c r="E42" s="35" t="s">
        <v>201</v>
      </c>
      <c r="F42" s="35" t="s">
        <v>201</v>
      </c>
      <c r="G42" s="35" t="s">
        <v>201</v>
      </c>
      <c r="H42" s="33" t="s">
        <v>39</v>
      </c>
      <c r="I42" s="36" t="s">
        <v>202</v>
      </c>
      <c r="J42" s="35" t="s">
        <v>203</v>
      </c>
      <c r="K42" s="37" t="s">
        <v>197</v>
      </c>
      <c r="L42" s="33" t="s">
        <v>43</v>
      </c>
      <c r="M42" s="33">
        <v>5</v>
      </c>
      <c r="N42" s="33">
        <v>61.5</v>
      </c>
      <c r="O42" s="33">
        <f t="shared" si="0"/>
        <v>66.5</v>
      </c>
      <c r="P42" s="35"/>
    </row>
    <row r="43" spans="1:16" ht="31.5" x14ac:dyDescent="0.25">
      <c r="A43" s="33">
        <v>35</v>
      </c>
      <c r="B43" s="34" t="s">
        <v>204</v>
      </c>
      <c r="C43" s="35" t="s">
        <v>205</v>
      </c>
      <c r="D43" s="34" t="s">
        <v>206</v>
      </c>
      <c r="E43" s="35" t="s">
        <v>68</v>
      </c>
      <c r="F43" s="35" t="s">
        <v>68</v>
      </c>
      <c r="G43" s="35" t="s">
        <v>68</v>
      </c>
      <c r="H43" s="33" t="s">
        <v>39</v>
      </c>
      <c r="I43" s="36" t="s">
        <v>40</v>
      </c>
      <c r="J43" s="35" t="s">
        <v>41</v>
      </c>
      <c r="K43" s="37" t="s">
        <v>197</v>
      </c>
      <c r="L43" s="33" t="s">
        <v>207</v>
      </c>
      <c r="M43" s="33">
        <v>5</v>
      </c>
      <c r="N43" s="33"/>
      <c r="O43" s="33">
        <f t="shared" si="0"/>
        <v>5</v>
      </c>
      <c r="P43" s="35" t="s">
        <v>86</v>
      </c>
    </row>
    <row r="44" spans="1:16" ht="31.5" x14ac:dyDescent="0.25">
      <c r="A44" s="33">
        <v>36</v>
      </c>
      <c r="B44" s="34" t="s">
        <v>208</v>
      </c>
      <c r="C44" s="35" t="s">
        <v>209</v>
      </c>
      <c r="D44" s="34" t="s">
        <v>210</v>
      </c>
      <c r="E44" s="35" t="s">
        <v>129</v>
      </c>
      <c r="F44" s="35" t="s">
        <v>129</v>
      </c>
      <c r="G44" s="35" t="s">
        <v>47</v>
      </c>
      <c r="H44" s="33" t="s">
        <v>39</v>
      </c>
      <c r="I44" s="36">
        <v>43380</v>
      </c>
      <c r="J44" s="35" t="s">
        <v>41</v>
      </c>
      <c r="K44" s="37" t="s">
        <v>211</v>
      </c>
      <c r="L44" s="33" t="s">
        <v>43</v>
      </c>
      <c r="M44" s="33">
        <v>5</v>
      </c>
      <c r="N44" s="33">
        <v>96.5</v>
      </c>
      <c r="O44" s="33">
        <f t="shared" si="0"/>
        <v>101.5</v>
      </c>
      <c r="P44" s="35"/>
    </row>
    <row r="45" spans="1:16" ht="31.5" x14ac:dyDescent="0.25">
      <c r="A45" s="33">
        <v>37</v>
      </c>
      <c r="B45" s="34" t="s">
        <v>212</v>
      </c>
      <c r="C45" s="35" t="s">
        <v>213</v>
      </c>
      <c r="D45" s="34" t="s">
        <v>214</v>
      </c>
      <c r="E45" s="35" t="s">
        <v>129</v>
      </c>
      <c r="F45" s="35" t="s">
        <v>129</v>
      </c>
      <c r="G45" s="35" t="s">
        <v>129</v>
      </c>
      <c r="H45" s="33" t="s">
        <v>39</v>
      </c>
      <c r="I45" s="36">
        <v>42432</v>
      </c>
      <c r="J45" s="35" t="s">
        <v>41</v>
      </c>
      <c r="K45" s="37" t="s">
        <v>215</v>
      </c>
      <c r="L45" s="33">
        <v>0</v>
      </c>
      <c r="M45" s="33">
        <v>0</v>
      </c>
      <c r="N45" s="33">
        <v>92.5</v>
      </c>
      <c r="O45" s="33">
        <f t="shared" si="0"/>
        <v>92.5</v>
      </c>
      <c r="P45" s="35"/>
    </row>
    <row r="46" spans="1:16" ht="31.5" x14ac:dyDescent="0.25">
      <c r="A46" s="33">
        <v>38</v>
      </c>
      <c r="B46" s="34" t="s">
        <v>216</v>
      </c>
      <c r="C46" s="35" t="s">
        <v>217</v>
      </c>
      <c r="D46" s="34" t="s">
        <v>218</v>
      </c>
      <c r="E46" s="35" t="s">
        <v>164</v>
      </c>
      <c r="F46" s="35" t="s">
        <v>164</v>
      </c>
      <c r="G46" s="35" t="s">
        <v>164</v>
      </c>
      <c r="H46" s="33" t="s">
        <v>39</v>
      </c>
      <c r="I46" s="36" t="s">
        <v>40</v>
      </c>
      <c r="J46" s="35" t="s">
        <v>41</v>
      </c>
      <c r="K46" s="37" t="s">
        <v>215</v>
      </c>
      <c r="L46" s="33">
        <v>0</v>
      </c>
      <c r="M46" s="33">
        <v>0</v>
      </c>
      <c r="N46" s="33">
        <v>75</v>
      </c>
      <c r="O46" s="33">
        <f t="shared" si="0"/>
        <v>75</v>
      </c>
      <c r="P46" s="35"/>
    </row>
    <row r="47" spans="1:16" ht="31.5" x14ac:dyDescent="0.25">
      <c r="A47" s="33">
        <v>39</v>
      </c>
      <c r="B47" s="34" t="s">
        <v>219</v>
      </c>
      <c r="C47" s="35" t="s">
        <v>220</v>
      </c>
      <c r="D47" s="34" t="s">
        <v>221</v>
      </c>
      <c r="E47" s="35" t="s">
        <v>106</v>
      </c>
      <c r="F47" s="35" t="s">
        <v>222</v>
      </c>
      <c r="G47" s="35" t="s">
        <v>222</v>
      </c>
      <c r="H47" s="33" t="s">
        <v>39</v>
      </c>
      <c r="I47" s="36" t="s">
        <v>40</v>
      </c>
      <c r="J47" s="35" t="s">
        <v>41</v>
      </c>
      <c r="K47" s="37" t="s">
        <v>223</v>
      </c>
      <c r="L47" s="33" t="s">
        <v>74</v>
      </c>
      <c r="M47" s="33">
        <v>5</v>
      </c>
      <c r="N47" s="33">
        <v>95.5</v>
      </c>
      <c r="O47" s="33">
        <f t="shared" si="0"/>
        <v>100.5</v>
      </c>
      <c r="P47" s="35"/>
    </row>
    <row r="48" spans="1:16" ht="31.5" x14ac:dyDescent="0.25">
      <c r="A48" s="33">
        <v>40</v>
      </c>
      <c r="B48" s="34" t="s">
        <v>224</v>
      </c>
      <c r="C48" s="35" t="s">
        <v>225</v>
      </c>
      <c r="D48" s="34" t="s">
        <v>226</v>
      </c>
      <c r="E48" s="35" t="s">
        <v>227</v>
      </c>
      <c r="F48" s="35" t="s">
        <v>228</v>
      </c>
      <c r="G48" s="35" t="s">
        <v>228</v>
      </c>
      <c r="H48" s="33" t="s">
        <v>39</v>
      </c>
      <c r="I48" s="36">
        <v>41067</v>
      </c>
      <c r="J48" s="35" t="s">
        <v>41</v>
      </c>
      <c r="K48" s="37" t="s">
        <v>223</v>
      </c>
      <c r="L48" s="33" t="s">
        <v>43</v>
      </c>
      <c r="M48" s="33">
        <v>5</v>
      </c>
      <c r="N48" s="33">
        <v>91.5</v>
      </c>
      <c r="O48" s="33">
        <f t="shared" si="0"/>
        <v>96.5</v>
      </c>
      <c r="P48" s="35"/>
    </row>
    <row r="49" spans="1:16" ht="47.25" x14ac:dyDescent="0.25">
      <c r="A49" s="33">
        <v>41</v>
      </c>
      <c r="B49" s="34" t="s">
        <v>229</v>
      </c>
      <c r="C49" s="35" t="s">
        <v>230</v>
      </c>
      <c r="D49" s="34" t="s">
        <v>231</v>
      </c>
      <c r="E49" s="35" t="s">
        <v>95</v>
      </c>
      <c r="F49" s="35" t="s">
        <v>90</v>
      </c>
      <c r="G49" s="35" t="s">
        <v>90</v>
      </c>
      <c r="H49" s="33" t="s">
        <v>39</v>
      </c>
      <c r="I49" s="36" t="s">
        <v>40</v>
      </c>
      <c r="J49" s="35" t="s">
        <v>41</v>
      </c>
      <c r="K49" s="37" t="s">
        <v>223</v>
      </c>
      <c r="L49" s="33">
        <v>0</v>
      </c>
      <c r="M49" s="33">
        <v>0</v>
      </c>
      <c r="N49" s="33">
        <v>75</v>
      </c>
      <c r="O49" s="33">
        <f t="shared" si="0"/>
        <v>75</v>
      </c>
      <c r="P49" s="35"/>
    </row>
    <row r="50" spans="1:16" ht="31.5" x14ac:dyDescent="0.25">
      <c r="A50" s="33">
        <v>42</v>
      </c>
      <c r="B50" s="34" t="s">
        <v>232</v>
      </c>
      <c r="C50" s="35" t="s">
        <v>233</v>
      </c>
      <c r="D50" s="34" t="s">
        <v>234</v>
      </c>
      <c r="E50" s="35" t="s">
        <v>65</v>
      </c>
      <c r="F50" s="35" t="s">
        <v>65</v>
      </c>
      <c r="G50" s="35" t="s">
        <v>65</v>
      </c>
      <c r="H50" s="33" t="s">
        <v>39</v>
      </c>
      <c r="I50" s="36" t="s">
        <v>40</v>
      </c>
      <c r="J50" s="35" t="s">
        <v>41</v>
      </c>
      <c r="K50" s="37" t="s">
        <v>235</v>
      </c>
      <c r="L50" s="33" t="s">
        <v>43</v>
      </c>
      <c r="M50" s="33">
        <v>5</v>
      </c>
      <c r="N50" s="33">
        <v>90</v>
      </c>
      <c r="O50" s="33">
        <f t="shared" si="0"/>
        <v>95</v>
      </c>
      <c r="P50" s="35"/>
    </row>
    <row r="51" spans="1:16" ht="47.25" x14ac:dyDescent="0.25">
      <c r="A51" s="33">
        <v>43</v>
      </c>
      <c r="B51" s="34" t="s">
        <v>236</v>
      </c>
      <c r="C51" s="35" t="s">
        <v>237</v>
      </c>
      <c r="D51" s="34" t="s">
        <v>238</v>
      </c>
      <c r="E51" s="35" t="s">
        <v>239</v>
      </c>
      <c r="F51" s="35" t="s">
        <v>90</v>
      </c>
      <c r="G51" s="35" t="s">
        <v>90</v>
      </c>
      <c r="H51" s="33" t="s">
        <v>240</v>
      </c>
      <c r="I51" s="36" t="s">
        <v>40</v>
      </c>
      <c r="J51" s="35" t="s">
        <v>41</v>
      </c>
      <c r="K51" s="37" t="s">
        <v>241</v>
      </c>
      <c r="L51" s="33">
        <v>0</v>
      </c>
      <c r="M51" s="33">
        <v>0</v>
      </c>
      <c r="N51" s="33">
        <v>90</v>
      </c>
      <c r="O51" s="33">
        <f t="shared" si="0"/>
        <v>90</v>
      </c>
      <c r="P51" s="35"/>
    </row>
    <row r="52" spans="1:16" ht="47.25" x14ac:dyDescent="0.25">
      <c r="A52" s="33">
        <v>44</v>
      </c>
      <c r="B52" s="34" t="s">
        <v>242</v>
      </c>
      <c r="C52" s="35" t="s">
        <v>243</v>
      </c>
      <c r="D52" s="34" t="s">
        <v>244</v>
      </c>
      <c r="E52" s="35" t="s">
        <v>47</v>
      </c>
      <c r="F52" s="35" t="s">
        <v>47</v>
      </c>
      <c r="G52" s="35" t="s">
        <v>47</v>
      </c>
      <c r="H52" s="33" t="s">
        <v>240</v>
      </c>
      <c r="I52" s="36" t="s">
        <v>245</v>
      </c>
      <c r="J52" s="35" t="s">
        <v>41</v>
      </c>
      <c r="K52" s="37" t="s">
        <v>241</v>
      </c>
      <c r="L52" s="33">
        <v>0</v>
      </c>
      <c r="M52" s="33">
        <v>0</v>
      </c>
      <c r="N52" s="33">
        <v>80</v>
      </c>
      <c r="O52" s="33">
        <f t="shared" si="0"/>
        <v>80</v>
      </c>
      <c r="P52" s="35"/>
    </row>
    <row r="53" spans="1:16" ht="31.5" x14ac:dyDescent="0.25">
      <c r="A53" s="33">
        <v>45</v>
      </c>
      <c r="B53" s="34" t="s">
        <v>246</v>
      </c>
      <c r="C53" s="35" t="s">
        <v>247</v>
      </c>
      <c r="D53" s="34" t="s">
        <v>248</v>
      </c>
      <c r="E53" s="35" t="s">
        <v>249</v>
      </c>
      <c r="F53" s="35" t="s">
        <v>250</v>
      </c>
      <c r="G53" s="35" t="s">
        <v>47</v>
      </c>
      <c r="H53" s="33" t="s">
        <v>39</v>
      </c>
      <c r="I53" s="36">
        <v>43380</v>
      </c>
      <c r="J53" s="35" t="s">
        <v>41</v>
      </c>
      <c r="K53" s="37" t="s">
        <v>251</v>
      </c>
      <c r="L53" s="33">
        <v>0</v>
      </c>
      <c r="M53" s="33">
        <v>0</v>
      </c>
      <c r="N53" s="33">
        <v>90</v>
      </c>
      <c r="O53" s="33">
        <f t="shared" si="0"/>
        <v>90</v>
      </c>
      <c r="P53" s="35"/>
    </row>
    <row r="54" spans="1:16" ht="31.5" x14ac:dyDescent="0.25">
      <c r="A54" s="33">
        <v>46</v>
      </c>
      <c r="B54" s="34" t="s">
        <v>252</v>
      </c>
      <c r="C54" s="35" t="s">
        <v>253</v>
      </c>
      <c r="D54" s="34" t="s">
        <v>254</v>
      </c>
      <c r="E54" s="35" t="s">
        <v>255</v>
      </c>
      <c r="F54" s="35" t="s">
        <v>255</v>
      </c>
      <c r="G54" s="35" t="s">
        <v>256</v>
      </c>
      <c r="H54" s="33" t="s">
        <v>39</v>
      </c>
      <c r="I54" s="36">
        <v>42132</v>
      </c>
      <c r="J54" s="35" t="s">
        <v>41</v>
      </c>
      <c r="K54" s="37" t="s">
        <v>251</v>
      </c>
      <c r="L54" s="33">
        <v>0</v>
      </c>
      <c r="M54" s="33">
        <v>0</v>
      </c>
      <c r="N54" s="33">
        <v>90</v>
      </c>
      <c r="O54" s="33">
        <f t="shared" si="0"/>
        <v>90</v>
      </c>
      <c r="P54" s="35"/>
    </row>
    <row r="55" spans="1:16" ht="31.5" x14ac:dyDescent="0.25">
      <c r="A55" s="33">
        <v>47</v>
      </c>
      <c r="B55" s="34" t="s">
        <v>257</v>
      </c>
      <c r="C55" s="35" t="s">
        <v>258</v>
      </c>
      <c r="D55" s="34" t="s">
        <v>259</v>
      </c>
      <c r="E55" s="35" t="s">
        <v>260</v>
      </c>
      <c r="F55" s="35" t="s">
        <v>260</v>
      </c>
      <c r="G55" s="35" t="s">
        <v>260</v>
      </c>
      <c r="H55" s="33" t="s">
        <v>39</v>
      </c>
      <c r="I55" s="36">
        <v>43380</v>
      </c>
      <c r="J55" s="35" t="s">
        <v>41</v>
      </c>
      <c r="K55" s="37" t="s">
        <v>251</v>
      </c>
      <c r="L55" s="33" t="s">
        <v>43</v>
      </c>
      <c r="M55" s="33">
        <v>5</v>
      </c>
      <c r="N55" s="33"/>
      <c r="O55" s="33">
        <f t="shared" si="0"/>
        <v>5</v>
      </c>
      <c r="P55" s="35" t="s">
        <v>86</v>
      </c>
    </row>
    <row r="56" spans="1:16" ht="31.5" x14ac:dyDescent="0.25">
      <c r="A56" s="33">
        <v>48</v>
      </c>
      <c r="B56" s="34" t="s">
        <v>261</v>
      </c>
      <c r="C56" s="35" t="s">
        <v>262</v>
      </c>
      <c r="D56" s="34" t="s">
        <v>263</v>
      </c>
      <c r="E56" s="35" t="s">
        <v>184</v>
      </c>
      <c r="F56" s="35" t="s">
        <v>65</v>
      </c>
      <c r="G56" s="35" t="s">
        <v>264</v>
      </c>
      <c r="H56" s="33" t="s">
        <v>39</v>
      </c>
      <c r="I56" s="36" t="s">
        <v>40</v>
      </c>
      <c r="J56" s="35" t="s">
        <v>41</v>
      </c>
      <c r="K56" s="37" t="s">
        <v>251</v>
      </c>
      <c r="L56" s="33" t="s">
        <v>43</v>
      </c>
      <c r="M56" s="33">
        <v>5</v>
      </c>
      <c r="N56" s="33"/>
      <c r="O56" s="33">
        <f t="shared" si="0"/>
        <v>5</v>
      </c>
      <c r="P56" s="35" t="s">
        <v>86</v>
      </c>
    </row>
    <row r="57" spans="1:16" ht="31.5" x14ac:dyDescent="0.25">
      <c r="A57" s="33">
        <v>49</v>
      </c>
      <c r="B57" s="34" t="s">
        <v>265</v>
      </c>
      <c r="C57" s="35" t="s">
        <v>266</v>
      </c>
      <c r="D57" s="34" t="s">
        <v>267</v>
      </c>
      <c r="E57" s="35" t="s">
        <v>268</v>
      </c>
      <c r="F57" s="35" t="s">
        <v>269</v>
      </c>
      <c r="G57" s="35" t="s">
        <v>269</v>
      </c>
      <c r="H57" s="33" t="s">
        <v>39</v>
      </c>
      <c r="I57" s="36">
        <v>43260</v>
      </c>
      <c r="J57" s="35" t="s">
        <v>41</v>
      </c>
      <c r="K57" s="37" t="s">
        <v>270</v>
      </c>
      <c r="L57" s="33">
        <v>0</v>
      </c>
      <c r="M57" s="33">
        <v>0</v>
      </c>
      <c r="N57" s="33">
        <v>92</v>
      </c>
      <c r="O57" s="33">
        <f>M57+N57</f>
        <v>92</v>
      </c>
      <c r="P57" s="35"/>
    </row>
    <row r="58" spans="1:16" ht="31.5" x14ac:dyDescent="0.25">
      <c r="A58" s="33">
        <v>50</v>
      </c>
      <c r="B58" s="34" t="s">
        <v>271</v>
      </c>
      <c r="C58" s="35" t="s">
        <v>272</v>
      </c>
      <c r="D58" s="34" t="s">
        <v>273</v>
      </c>
      <c r="E58" s="35" t="s">
        <v>274</v>
      </c>
      <c r="F58" s="35" t="s">
        <v>112</v>
      </c>
      <c r="G58" s="35" t="s">
        <v>112</v>
      </c>
      <c r="H58" s="33" t="s">
        <v>39</v>
      </c>
      <c r="I58" s="36" t="s">
        <v>40</v>
      </c>
      <c r="J58" s="35" t="s">
        <v>41</v>
      </c>
      <c r="K58" s="37" t="s">
        <v>270</v>
      </c>
      <c r="L58" s="33" t="s">
        <v>102</v>
      </c>
      <c r="M58" s="33">
        <v>5</v>
      </c>
      <c r="N58" s="33">
        <v>80</v>
      </c>
      <c r="O58" s="33">
        <f>M58+N58</f>
        <v>85</v>
      </c>
      <c r="P58" s="35"/>
    </row>
    <row r="59" spans="1:16" ht="31.5" x14ac:dyDescent="0.25">
      <c r="A59" s="33">
        <v>51</v>
      </c>
      <c r="B59" s="34" t="s">
        <v>275</v>
      </c>
      <c r="C59" s="35" t="s">
        <v>276</v>
      </c>
      <c r="D59" s="34" t="s">
        <v>277</v>
      </c>
      <c r="E59" s="35" t="s">
        <v>174</v>
      </c>
      <c r="F59" s="35" t="s">
        <v>278</v>
      </c>
      <c r="G59" s="35" t="s">
        <v>278</v>
      </c>
      <c r="H59" s="33" t="s">
        <v>39</v>
      </c>
      <c r="I59" s="36">
        <v>42984</v>
      </c>
      <c r="J59" s="35" t="s">
        <v>41</v>
      </c>
      <c r="K59" s="37" t="s">
        <v>279</v>
      </c>
      <c r="L59" s="33">
        <v>0</v>
      </c>
      <c r="M59" s="33">
        <v>0</v>
      </c>
      <c r="N59" s="33">
        <v>96.5</v>
      </c>
      <c r="O59" s="33">
        <f t="shared" si="0"/>
        <v>96.5</v>
      </c>
      <c r="P59" s="35"/>
    </row>
    <row r="60" spans="1:16" ht="31.5" x14ac:dyDescent="0.25">
      <c r="A60" s="33">
        <v>52</v>
      </c>
      <c r="B60" s="34" t="s">
        <v>280</v>
      </c>
      <c r="C60" s="35" t="s">
        <v>281</v>
      </c>
      <c r="D60" s="34" t="s">
        <v>282</v>
      </c>
      <c r="E60" s="35" t="s">
        <v>85</v>
      </c>
      <c r="F60" s="35" t="s">
        <v>283</v>
      </c>
      <c r="G60" s="35" t="s">
        <v>47</v>
      </c>
      <c r="H60" s="33" t="s">
        <v>39</v>
      </c>
      <c r="I60" s="36" t="s">
        <v>40</v>
      </c>
      <c r="J60" s="35" t="s">
        <v>41</v>
      </c>
      <c r="K60" s="37" t="s">
        <v>279</v>
      </c>
      <c r="L60" s="33">
        <v>0</v>
      </c>
      <c r="M60" s="33">
        <v>0</v>
      </c>
      <c r="N60" s="33">
        <v>93.5</v>
      </c>
      <c r="O60" s="33">
        <f t="shared" si="0"/>
        <v>93.5</v>
      </c>
      <c r="P60" s="35"/>
    </row>
    <row r="61" spans="1:16" ht="31.5" x14ac:dyDescent="0.25">
      <c r="A61" s="33">
        <v>53</v>
      </c>
      <c r="B61" s="34" t="s">
        <v>284</v>
      </c>
      <c r="C61" s="35" t="s">
        <v>285</v>
      </c>
      <c r="D61" s="34" t="s">
        <v>286</v>
      </c>
      <c r="E61" s="35" t="s">
        <v>65</v>
      </c>
      <c r="F61" s="35" t="s">
        <v>65</v>
      </c>
      <c r="G61" s="35" t="s">
        <v>65</v>
      </c>
      <c r="H61" s="33" t="s">
        <v>39</v>
      </c>
      <c r="I61" s="36" t="s">
        <v>40</v>
      </c>
      <c r="J61" s="35" t="s">
        <v>41</v>
      </c>
      <c r="K61" s="37" t="s">
        <v>279</v>
      </c>
      <c r="L61" s="33" t="s">
        <v>43</v>
      </c>
      <c r="M61" s="33">
        <v>5</v>
      </c>
      <c r="N61" s="33">
        <v>66</v>
      </c>
      <c r="O61" s="33">
        <f t="shared" si="0"/>
        <v>71</v>
      </c>
      <c r="P61" s="35"/>
    </row>
    <row r="62" spans="1:16" ht="31.5" x14ac:dyDescent="0.25">
      <c r="A62" s="33">
        <v>54</v>
      </c>
      <c r="B62" s="34" t="s">
        <v>287</v>
      </c>
      <c r="C62" s="35" t="s">
        <v>288</v>
      </c>
      <c r="D62" s="34" t="s">
        <v>289</v>
      </c>
      <c r="E62" s="35" t="s">
        <v>106</v>
      </c>
      <c r="F62" s="35" t="s">
        <v>106</v>
      </c>
      <c r="G62" s="35" t="s">
        <v>47</v>
      </c>
      <c r="H62" s="33" t="s">
        <v>39</v>
      </c>
      <c r="I62" s="36" t="s">
        <v>40</v>
      </c>
      <c r="J62" s="35" t="s">
        <v>41</v>
      </c>
      <c r="K62" s="37" t="s">
        <v>290</v>
      </c>
      <c r="L62" s="33" t="s">
        <v>102</v>
      </c>
      <c r="M62" s="33">
        <v>5</v>
      </c>
      <c r="N62" s="33">
        <v>97</v>
      </c>
      <c r="O62" s="33">
        <f t="shared" si="0"/>
        <v>102</v>
      </c>
      <c r="P62" s="35"/>
    </row>
    <row r="63" spans="1:16" ht="47.25" x14ac:dyDescent="0.25">
      <c r="A63" s="33">
        <v>55</v>
      </c>
      <c r="B63" s="34" t="s">
        <v>291</v>
      </c>
      <c r="C63" s="35" t="s">
        <v>292</v>
      </c>
      <c r="D63" s="34" t="s">
        <v>293</v>
      </c>
      <c r="E63" s="35" t="s">
        <v>53</v>
      </c>
      <c r="F63" s="35" t="s">
        <v>124</v>
      </c>
      <c r="G63" s="35" t="s">
        <v>124</v>
      </c>
      <c r="H63" s="33" t="s">
        <v>39</v>
      </c>
      <c r="I63" s="36">
        <v>43380</v>
      </c>
      <c r="J63" s="35" t="s">
        <v>41</v>
      </c>
      <c r="K63" s="37" t="s">
        <v>290</v>
      </c>
      <c r="L63" s="33">
        <v>0</v>
      </c>
      <c r="M63" s="33">
        <v>0</v>
      </c>
      <c r="N63" s="33">
        <v>97</v>
      </c>
      <c r="O63" s="33">
        <f t="shared" si="0"/>
        <v>97</v>
      </c>
      <c r="P63" s="35"/>
    </row>
    <row r="64" spans="1:16" ht="47.25" x14ac:dyDescent="0.25">
      <c r="A64" s="33">
        <v>56</v>
      </c>
      <c r="B64" s="34" t="s">
        <v>294</v>
      </c>
      <c r="C64" s="35" t="s">
        <v>295</v>
      </c>
      <c r="D64" s="34" t="s">
        <v>296</v>
      </c>
      <c r="E64" s="35" t="s">
        <v>100</v>
      </c>
      <c r="F64" s="35" t="s">
        <v>47</v>
      </c>
      <c r="G64" s="35" t="s">
        <v>47</v>
      </c>
      <c r="H64" s="33" t="s">
        <v>39</v>
      </c>
      <c r="I64" s="36" t="s">
        <v>40</v>
      </c>
      <c r="J64" s="35" t="s">
        <v>41</v>
      </c>
      <c r="K64" s="37" t="s">
        <v>290</v>
      </c>
      <c r="L64" s="33" t="s">
        <v>43</v>
      </c>
      <c r="M64" s="33">
        <v>5</v>
      </c>
      <c r="N64" s="33">
        <v>90</v>
      </c>
      <c r="O64" s="33">
        <f t="shared" si="0"/>
        <v>95</v>
      </c>
      <c r="P64" s="35"/>
    </row>
    <row r="65" spans="1:16" ht="31.5" x14ac:dyDescent="0.25">
      <c r="A65" s="33">
        <v>57</v>
      </c>
      <c r="B65" s="34" t="s">
        <v>297</v>
      </c>
      <c r="C65" s="35" t="s">
        <v>298</v>
      </c>
      <c r="D65" s="34" t="s">
        <v>299</v>
      </c>
      <c r="E65" s="35" t="s">
        <v>300</v>
      </c>
      <c r="F65" s="35" t="s">
        <v>300</v>
      </c>
      <c r="G65" s="35" t="s">
        <v>300</v>
      </c>
      <c r="H65" s="33" t="s">
        <v>39</v>
      </c>
      <c r="I65" s="36" t="s">
        <v>301</v>
      </c>
      <c r="J65" s="35" t="s">
        <v>302</v>
      </c>
      <c r="K65" s="37" t="s">
        <v>290</v>
      </c>
      <c r="L65" s="33" t="s">
        <v>43</v>
      </c>
      <c r="M65" s="33">
        <v>5</v>
      </c>
      <c r="N65" s="33">
        <v>89</v>
      </c>
      <c r="O65" s="33">
        <f t="shared" si="0"/>
        <v>94</v>
      </c>
      <c r="P65" s="35"/>
    </row>
    <row r="66" spans="1:16" ht="31.5" x14ac:dyDescent="0.25">
      <c r="A66" s="33">
        <v>58</v>
      </c>
      <c r="B66" s="34" t="s">
        <v>303</v>
      </c>
      <c r="C66" s="41" t="s">
        <v>304</v>
      </c>
      <c r="D66" s="42" t="s">
        <v>305</v>
      </c>
      <c r="E66" s="41" t="s">
        <v>116</v>
      </c>
      <c r="F66" s="41" t="s">
        <v>116</v>
      </c>
      <c r="G66" s="41" t="s">
        <v>116</v>
      </c>
      <c r="H66" s="43" t="s">
        <v>39</v>
      </c>
      <c r="I66" s="44" t="s">
        <v>40</v>
      </c>
      <c r="J66" s="41" t="s">
        <v>41</v>
      </c>
      <c r="K66" s="45" t="s">
        <v>306</v>
      </c>
      <c r="L66" s="43" t="s">
        <v>43</v>
      </c>
      <c r="M66" s="43">
        <v>5</v>
      </c>
      <c r="N66" s="43">
        <v>80</v>
      </c>
      <c r="O66" s="43">
        <f t="shared" si="0"/>
        <v>85</v>
      </c>
      <c r="P66" s="41"/>
    </row>
    <row r="67" spans="1:16" ht="47.25" x14ac:dyDescent="0.25">
      <c r="A67" s="33">
        <v>59</v>
      </c>
      <c r="B67" s="34" t="s">
        <v>307</v>
      </c>
      <c r="C67" s="35" t="s">
        <v>308</v>
      </c>
      <c r="D67" s="34" t="s">
        <v>309</v>
      </c>
      <c r="E67" s="35" t="s">
        <v>310</v>
      </c>
      <c r="F67" s="35" t="s">
        <v>311</v>
      </c>
      <c r="G67" s="35" t="s">
        <v>311</v>
      </c>
      <c r="H67" s="43" t="s">
        <v>39</v>
      </c>
      <c r="I67" s="36">
        <v>43380</v>
      </c>
      <c r="J67" s="41" t="s">
        <v>41</v>
      </c>
      <c r="K67" s="37" t="s">
        <v>312</v>
      </c>
      <c r="L67" s="33" t="s">
        <v>43</v>
      </c>
      <c r="M67" s="33">
        <v>5</v>
      </c>
      <c r="N67" s="33">
        <v>85.5</v>
      </c>
      <c r="O67" s="33">
        <f t="shared" si="0"/>
        <v>90.5</v>
      </c>
      <c r="P67" s="35"/>
    </row>
    <row r="68" spans="1:16" ht="31.5" x14ac:dyDescent="0.25">
      <c r="A68" s="33">
        <v>60</v>
      </c>
      <c r="B68" s="34" t="s">
        <v>313</v>
      </c>
      <c r="C68" s="35" t="s">
        <v>314</v>
      </c>
      <c r="D68" s="34" t="s">
        <v>156</v>
      </c>
      <c r="E68" s="35" t="s">
        <v>315</v>
      </c>
      <c r="F68" s="35" t="s">
        <v>316</v>
      </c>
      <c r="G68" s="35" t="s">
        <v>124</v>
      </c>
      <c r="H68" s="43" t="s">
        <v>39</v>
      </c>
      <c r="I68" s="36" t="s">
        <v>317</v>
      </c>
      <c r="J68" s="41" t="s">
        <v>41</v>
      </c>
      <c r="K68" s="37" t="s">
        <v>312</v>
      </c>
      <c r="L68" s="33">
        <v>0</v>
      </c>
      <c r="M68" s="33">
        <v>0</v>
      </c>
      <c r="N68" s="33">
        <v>87.5</v>
      </c>
      <c r="O68" s="33">
        <f t="shared" si="0"/>
        <v>87.5</v>
      </c>
      <c r="P68" s="35"/>
    </row>
    <row r="69" spans="1:16" ht="47.25" x14ac:dyDescent="0.25">
      <c r="A69" s="33">
        <v>61</v>
      </c>
      <c r="B69" s="34" t="s">
        <v>318</v>
      </c>
      <c r="C69" s="35" t="s">
        <v>319</v>
      </c>
      <c r="D69" s="34" t="s">
        <v>320</v>
      </c>
      <c r="E69" s="35" t="s">
        <v>53</v>
      </c>
      <c r="F69" s="35" t="s">
        <v>256</v>
      </c>
      <c r="G69" s="35" t="s">
        <v>256</v>
      </c>
      <c r="H69" s="43" t="s">
        <v>240</v>
      </c>
      <c r="I69" s="36" t="s">
        <v>40</v>
      </c>
      <c r="J69" s="41" t="s">
        <v>41</v>
      </c>
      <c r="K69" s="37" t="s">
        <v>321</v>
      </c>
      <c r="L69" s="33" t="s">
        <v>74</v>
      </c>
      <c r="M69" s="33">
        <v>5</v>
      </c>
      <c r="N69" s="33">
        <v>90</v>
      </c>
      <c r="O69" s="33">
        <f t="shared" si="0"/>
        <v>95</v>
      </c>
      <c r="P69" s="35"/>
    </row>
    <row r="70" spans="1:16" ht="31.5" x14ac:dyDescent="0.25">
      <c r="A70" s="33">
        <v>62</v>
      </c>
      <c r="B70" s="34" t="s">
        <v>322</v>
      </c>
      <c r="C70" s="35" t="s">
        <v>323</v>
      </c>
      <c r="D70" s="34" t="s">
        <v>324</v>
      </c>
      <c r="E70" s="35" t="s">
        <v>325</v>
      </c>
      <c r="F70" s="35" t="s">
        <v>326</v>
      </c>
      <c r="G70" s="35" t="s">
        <v>311</v>
      </c>
      <c r="H70" s="43" t="s">
        <v>39</v>
      </c>
      <c r="I70" s="36">
        <v>42984</v>
      </c>
      <c r="J70" s="35" t="s">
        <v>41</v>
      </c>
      <c r="K70" s="37" t="s">
        <v>327</v>
      </c>
      <c r="L70" s="33">
        <v>0</v>
      </c>
      <c r="M70" s="33">
        <v>0</v>
      </c>
      <c r="N70" s="33">
        <v>90</v>
      </c>
      <c r="O70" s="33">
        <f t="shared" si="0"/>
        <v>90</v>
      </c>
      <c r="P70" s="35"/>
    </row>
    <row r="71" spans="1:16" ht="47.25" x14ac:dyDescent="0.25">
      <c r="A71" s="33">
        <v>63</v>
      </c>
      <c r="B71" s="34" t="s">
        <v>328</v>
      </c>
      <c r="C71" s="35" t="s">
        <v>329</v>
      </c>
      <c r="D71" s="34" t="s">
        <v>330</v>
      </c>
      <c r="E71" s="35" t="s">
        <v>331</v>
      </c>
      <c r="F71" s="35" t="s">
        <v>332</v>
      </c>
      <c r="G71" s="35" t="s">
        <v>332</v>
      </c>
      <c r="H71" s="43" t="s">
        <v>39</v>
      </c>
      <c r="I71" s="36">
        <v>42984</v>
      </c>
      <c r="J71" s="41" t="s">
        <v>41</v>
      </c>
      <c r="K71" s="37" t="s">
        <v>327</v>
      </c>
      <c r="L71" s="33">
        <v>0</v>
      </c>
      <c r="M71" s="33">
        <v>0</v>
      </c>
      <c r="N71" s="33">
        <v>90</v>
      </c>
      <c r="O71" s="33">
        <f t="shared" si="0"/>
        <v>90</v>
      </c>
      <c r="P71" s="35"/>
    </row>
    <row r="72" spans="1:16" ht="31.5" x14ac:dyDescent="0.25">
      <c r="A72" s="33">
        <v>64</v>
      </c>
      <c r="B72" s="34" t="s">
        <v>333</v>
      </c>
      <c r="C72" s="35" t="s">
        <v>334</v>
      </c>
      <c r="D72" s="34" t="s">
        <v>335</v>
      </c>
      <c r="E72" s="35" t="s">
        <v>106</v>
      </c>
      <c r="F72" s="35" t="s">
        <v>106</v>
      </c>
      <c r="G72" s="35" t="s">
        <v>124</v>
      </c>
      <c r="H72" s="43" t="s">
        <v>39</v>
      </c>
      <c r="I72" s="36">
        <v>42984</v>
      </c>
      <c r="J72" s="41" t="s">
        <v>41</v>
      </c>
      <c r="K72" s="37" t="s">
        <v>336</v>
      </c>
      <c r="L72" s="33" t="s">
        <v>102</v>
      </c>
      <c r="M72" s="33">
        <v>5</v>
      </c>
      <c r="N72" s="33">
        <v>80</v>
      </c>
      <c r="O72" s="33">
        <f t="shared" si="0"/>
        <v>85</v>
      </c>
      <c r="P72" s="35"/>
    </row>
    <row r="73" spans="1:16" ht="31.5" x14ac:dyDescent="0.25">
      <c r="A73" s="33">
        <v>65</v>
      </c>
      <c r="B73" s="34" t="s">
        <v>337</v>
      </c>
      <c r="C73" s="35" t="s">
        <v>338</v>
      </c>
      <c r="D73" s="34" t="s">
        <v>339</v>
      </c>
      <c r="E73" s="35" t="s">
        <v>116</v>
      </c>
      <c r="F73" s="35" t="s">
        <v>116</v>
      </c>
      <c r="G73" s="35" t="s">
        <v>116</v>
      </c>
      <c r="H73" s="43" t="s">
        <v>39</v>
      </c>
      <c r="I73" s="36" t="s">
        <v>40</v>
      </c>
      <c r="J73" s="35" t="s">
        <v>41</v>
      </c>
      <c r="K73" s="37" t="s">
        <v>327</v>
      </c>
      <c r="L73" s="33" t="s">
        <v>102</v>
      </c>
      <c r="M73" s="33">
        <v>5</v>
      </c>
      <c r="N73" s="33">
        <v>80</v>
      </c>
      <c r="O73" s="33">
        <f t="shared" si="0"/>
        <v>85</v>
      </c>
      <c r="P73" s="35"/>
    </row>
    <row r="74" spans="1:16" ht="31.5" x14ac:dyDescent="0.25">
      <c r="A74" s="33">
        <v>66</v>
      </c>
      <c r="B74" s="34" t="s">
        <v>340</v>
      </c>
      <c r="C74" s="35" t="s">
        <v>341</v>
      </c>
      <c r="D74" s="34" t="s">
        <v>342</v>
      </c>
      <c r="E74" s="35" t="s">
        <v>343</v>
      </c>
      <c r="F74" s="35" t="s">
        <v>343</v>
      </c>
      <c r="G74" s="35" t="s">
        <v>47</v>
      </c>
      <c r="H74" s="33" t="s">
        <v>39</v>
      </c>
      <c r="I74" s="36" t="s">
        <v>40</v>
      </c>
      <c r="J74" s="35" t="s">
        <v>41</v>
      </c>
      <c r="K74" s="37" t="s">
        <v>327</v>
      </c>
      <c r="L74" s="33" t="s">
        <v>148</v>
      </c>
      <c r="M74" s="33">
        <v>5</v>
      </c>
      <c r="N74" s="33">
        <v>80</v>
      </c>
      <c r="O74" s="33">
        <f t="shared" si="0"/>
        <v>85</v>
      </c>
      <c r="P74" s="35"/>
    </row>
    <row r="75" spans="1:16" ht="15.75" x14ac:dyDescent="0.25">
      <c r="A75" s="21" t="s">
        <v>344</v>
      </c>
      <c r="B75" s="34"/>
      <c r="C75" s="46" t="s">
        <v>345</v>
      </c>
      <c r="D75" s="47"/>
      <c r="E75" s="47"/>
      <c r="F75" s="48"/>
      <c r="G75" s="49"/>
      <c r="H75" s="50"/>
      <c r="I75" s="51"/>
      <c r="J75" s="35"/>
      <c r="K75" s="52"/>
      <c r="L75" s="50"/>
      <c r="M75" s="50"/>
      <c r="N75" s="50"/>
      <c r="O75" s="33"/>
      <c r="P75" s="49"/>
    </row>
    <row r="76" spans="1:16" ht="47.25" x14ac:dyDescent="0.25">
      <c r="A76" s="33">
        <v>1</v>
      </c>
      <c r="B76" s="34" t="s">
        <v>346</v>
      </c>
      <c r="C76" s="37" t="s">
        <v>347</v>
      </c>
      <c r="D76" s="53" t="s">
        <v>348</v>
      </c>
      <c r="E76" s="37" t="s">
        <v>164</v>
      </c>
      <c r="F76" s="37" t="s">
        <v>164</v>
      </c>
      <c r="G76" s="35" t="s">
        <v>164</v>
      </c>
      <c r="H76" s="33" t="s">
        <v>349</v>
      </c>
      <c r="I76" s="36" t="s">
        <v>350</v>
      </c>
      <c r="J76" s="35" t="s">
        <v>351</v>
      </c>
      <c r="K76" s="37" t="s">
        <v>42</v>
      </c>
      <c r="L76" s="33">
        <v>0</v>
      </c>
      <c r="M76" s="33">
        <v>0</v>
      </c>
      <c r="N76" s="33">
        <v>85.5</v>
      </c>
      <c r="O76" s="33">
        <f>M76+N76</f>
        <v>85.5</v>
      </c>
      <c r="P76" s="35"/>
    </row>
    <row r="77" spans="1:16" ht="47.25" x14ac:dyDescent="0.25">
      <c r="A77" s="33">
        <v>2</v>
      </c>
      <c r="B77" s="34" t="s">
        <v>352</v>
      </c>
      <c r="C77" s="37" t="s">
        <v>353</v>
      </c>
      <c r="D77" s="53" t="s">
        <v>354</v>
      </c>
      <c r="E77" s="37" t="s">
        <v>355</v>
      </c>
      <c r="F77" s="37" t="s">
        <v>256</v>
      </c>
      <c r="G77" s="37" t="s">
        <v>124</v>
      </c>
      <c r="H77" s="33" t="s">
        <v>349</v>
      </c>
      <c r="I77" s="36" t="s">
        <v>356</v>
      </c>
      <c r="J77" s="35" t="s">
        <v>351</v>
      </c>
      <c r="K77" s="37" t="s">
        <v>120</v>
      </c>
      <c r="L77" s="33" t="s">
        <v>43</v>
      </c>
      <c r="M77" s="33">
        <v>5</v>
      </c>
      <c r="N77" s="33">
        <v>85</v>
      </c>
      <c r="O77" s="33">
        <f>M77+N77</f>
        <v>90</v>
      </c>
      <c r="P77" s="35"/>
    </row>
    <row r="78" spans="1:16" ht="47.25" x14ac:dyDescent="0.25">
      <c r="A78" s="33">
        <v>3</v>
      </c>
      <c r="B78" s="34" t="s">
        <v>357</v>
      </c>
      <c r="C78" s="37" t="s">
        <v>358</v>
      </c>
      <c r="D78" s="53" t="s">
        <v>359</v>
      </c>
      <c r="E78" s="37" t="s">
        <v>100</v>
      </c>
      <c r="F78" s="37" t="s">
        <v>100</v>
      </c>
      <c r="G78" s="35" t="s">
        <v>100</v>
      </c>
      <c r="H78" s="33" t="s">
        <v>349</v>
      </c>
      <c r="I78" s="36" t="s">
        <v>356</v>
      </c>
      <c r="J78" s="35" t="s">
        <v>351</v>
      </c>
      <c r="K78" s="37" t="s">
        <v>360</v>
      </c>
      <c r="L78" s="33" t="s">
        <v>43</v>
      </c>
      <c r="M78" s="33">
        <v>5</v>
      </c>
      <c r="N78" s="33">
        <v>85</v>
      </c>
      <c r="O78" s="33">
        <f t="shared" ref="O78:O84" si="1">M78+N78</f>
        <v>90</v>
      </c>
      <c r="P78" s="35"/>
    </row>
    <row r="79" spans="1:16" ht="47.25" x14ac:dyDescent="0.25">
      <c r="A79" s="33">
        <v>4</v>
      </c>
      <c r="B79" s="34" t="s">
        <v>361</v>
      </c>
      <c r="C79" s="35" t="s">
        <v>362</v>
      </c>
      <c r="D79" s="54" t="s">
        <v>363</v>
      </c>
      <c r="E79" s="35" t="s">
        <v>364</v>
      </c>
      <c r="F79" s="35" t="s">
        <v>364</v>
      </c>
      <c r="G79" s="35" t="s">
        <v>364</v>
      </c>
      <c r="H79" s="33" t="s">
        <v>349</v>
      </c>
      <c r="I79" s="36">
        <v>43258</v>
      </c>
      <c r="J79" s="35" t="s">
        <v>351</v>
      </c>
      <c r="K79" s="37" t="s">
        <v>360</v>
      </c>
      <c r="L79" s="33">
        <v>0</v>
      </c>
      <c r="M79" s="33">
        <v>0</v>
      </c>
      <c r="N79" s="33">
        <v>84.5</v>
      </c>
      <c r="O79" s="33">
        <f t="shared" si="1"/>
        <v>84.5</v>
      </c>
      <c r="P79" s="35"/>
    </row>
    <row r="80" spans="1:16" ht="63" x14ac:dyDescent="0.25">
      <c r="A80" s="33">
        <v>5</v>
      </c>
      <c r="B80" s="34" t="s">
        <v>365</v>
      </c>
      <c r="C80" s="37" t="s">
        <v>366</v>
      </c>
      <c r="D80" s="53" t="s">
        <v>367</v>
      </c>
      <c r="E80" s="37" t="s">
        <v>368</v>
      </c>
      <c r="F80" s="37" t="s">
        <v>164</v>
      </c>
      <c r="G80" s="35" t="s">
        <v>164</v>
      </c>
      <c r="H80" s="33" t="s">
        <v>349</v>
      </c>
      <c r="I80" s="36">
        <v>43806</v>
      </c>
      <c r="J80" s="35" t="s">
        <v>369</v>
      </c>
      <c r="K80" s="37" t="s">
        <v>360</v>
      </c>
      <c r="L80" s="33" t="s">
        <v>102</v>
      </c>
      <c r="M80" s="33">
        <v>5</v>
      </c>
      <c r="N80" s="33">
        <v>76</v>
      </c>
      <c r="O80" s="33">
        <f t="shared" si="1"/>
        <v>81</v>
      </c>
      <c r="P80" s="35"/>
    </row>
    <row r="81" spans="1:16" ht="47.25" x14ac:dyDescent="0.25">
      <c r="A81" s="33">
        <v>6</v>
      </c>
      <c r="B81" s="34" t="s">
        <v>370</v>
      </c>
      <c r="C81" s="37" t="s">
        <v>371</v>
      </c>
      <c r="D81" s="53" t="s">
        <v>372</v>
      </c>
      <c r="E81" s="37" t="s">
        <v>373</v>
      </c>
      <c r="F81" s="37" t="s">
        <v>373</v>
      </c>
      <c r="G81" s="37" t="s">
        <v>373</v>
      </c>
      <c r="H81" s="33" t="s">
        <v>349</v>
      </c>
      <c r="I81" s="36" t="s">
        <v>374</v>
      </c>
      <c r="J81" s="35" t="s">
        <v>351</v>
      </c>
      <c r="K81" s="37" t="s">
        <v>360</v>
      </c>
      <c r="L81" s="33" t="s">
        <v>102</v>
      </c>
      <c r="M81" s="33">
        <v>5</v>
      </c>
      <c r="N81" s="33">
        <v>76</v>
      </c>
      <c r="O81" s="33">
        <f t="shared" si="1"/>
        <v>81</v>
      </c>
      <c r="P81" s="35"/>
    </row>
    <row r="82" spans="1:16" ht="47.25" x14ac:dyDescent="0.25">
      <c r="A82" s="33">
        <v>7</v>
      </c>
      <c r="B82" s="34" t="s">
        <v>375</v>
      </c>
      <c r="C82" s="37" t="s">
        <v>376</v>
      </c>
      <c r="D82" s="53" t="s">
        <v>377</v>
      </c>
      <c r="E82" s="37" t="s">
        <v>378</v>
      </c>
      <c r="F82" s="37" t="s">
        <v>378</v>
      </c>
      <c r="G82" s="37" t="s">
        <v>378</v>
      </c>
      <c r="H82" s="33" t="s">
        <v>349</v>
      </c>
      <c r="I82" s="36" t="s">
        <v>356</v>
      </c>
      <c r="J82" s="35" t="s">
        <v>351</v>
      </c>
      <c r="K82" s="37" t="s">
        <v>360</v>
      </c>
      <c r="L82" s="33" t="s">
        <v>43</v>
      </c>
      <c r="M82" s="33">
        <v>5</v>
      </c>
      <c r="N82" s="33">
        <v>72.5</v>
      </c>
      <c r="O82" s="33">
        <f t="shared" si="1"/>
        <v>77.5</v>
      </c>
      <c r="P82" s="35"/>
    </row>
    <row r="83" spans="1:16" ht="47.25" x14ac:dyDescent="0.25">
      <c r="A83" s="33">
        <v>8</v>
      </c>
      <c r="B83" s="34" t="s">
        <v>379</v>
      </c>
      <c r="C83" s="37" t="s">
        <v>380</v>
      </c>
      <c r="D83" s="53" t="s">
        <v>381</v>
      </c>
      <c r="E83" s="37" t="s">
        <v>382</v>
      </c>
      <c r="F83" s="37" t="s">
        <v>382</v>
      </c>
      <c r="G83" s="37" t="s">
        <v>382</v>
      </c>
      <c r="H83" s="33" t="s">
        <v>349</v>
      </c>
      <c r="I83" s="36">
        <v>42132</v>
      </c>
      <c r="J83" s="35" t="s">
        <v>351</v>
      </c>
      <c r="K83" s="37" t="s">
        <v>360</v>
      </c>
      <c r="L83" s="33">
        <v>0</v>
      </c>
      <c r="M83" s="33">
        <v>0</v>
      </c>
      <c r="N83" s="33">
        <v>76</v>
      </c>
      <c r="O83" s="33">
        <f t="shared" si="1"/>
        <v>76</v>
      </c>
      <c r="P83" s="35"/>
    </row>
    <row r="84" spans="1:16" ht="47.25" x14ac:dyDescent="0.25">
      <c r="A84" s="33">
        <v>9</v>
      </c>
      <c r="B84" s="34" t="s">
        <v>383</v>
      </c>
      <c r="C84" s="37" t="s">
        <v>384</v>
      </c>
      <c r="D84" s="53" t="s">
        <v>385</v>
      </c>
      <c r="E84" s="37" t="s">
        <v>386</v>
      </c>
      <c r="F84" s="37" t="s">
        <v>386</v>
      </c>
      <c r="G84" s="37" t="s">
        <v>386</v>
      </c>
      <c r="H84" s="33" t="s">
        <v>349</v>
      </c>
      <c r="I84" s="36">
        <v>43258</v>
      </c>
      <c r="J84" s="35" t="s">
        <v>351</v>
      </c>
      <c r="K84" s="37" t="s">
        <v>360</v>
      </c>
      <c r="L84" s="33">
        <v>0</v>
      </c>
      <c r="M84" s="33">
        <v>0</v>
      </c>
      <c r="N84" s="33"/>
      <c r="O84" s="33">
        <f t="shared" si="1"/>
        <v>0</v>
      </c>
      <c r="P84" s="35" t="s">
        <v>86</v>
      </c>
    </row>
    <row r="85" spans="1:16" ht="47.25" x14ac:dyDescent="0.25">
      <c r="A85" s="33">
        <v>10</v>
      </c>
      <c r="B85" s="34" t="s">
        <v>387</v>
      </c>
      <c r="C85" s="37" t="s">
        <v>388</v>
      </c>
      <c r="D85" s="53" t="s">
        <v>389</v>
      </c>
      <c r="E85" s="37" t="s">
        <v>129</v>
      </c>
      <c r="F85" s="37" t="s">
        <v>129</v>
      </c>
      <c r="G85" s="37" t="s">
        <v>129</v>
      </c>
      <c r="H85" s="33" t="s">
        <v>349</v>
      </c>
      <c r="I85" s="36">
        <v>42013</v>
      </c>
      <c r="J85" s="35" t="s">
        <v>390</v>
      </c>
      <c r="K85" s="37" t="s">
        <v>160</v>
      </c>
      <c r="L85" s="33">
        <v>0</v>
      </c>
      <c r="M85" s="33">
        <v>0</v>
      </c>
      <c r="N85" s="33">
        <v>83</v>
      </c>
      <c r="O85" s="33">
        <f>M85+N85</f>
        <v>83</v>
      </c>
      <c r="P85" s="35"/>
    </row>
    <row r="86" spans="1:16" ht="47.25" x14ac:dyDescent="0.25">
      <c r="A86" s="33">
        <v>11</v>
      </c>
      <c r="B86" s="34" t="s">
        <v>391</v>
      </c>
      <c r="C86" s="37" t="s">
        <v>392</v>
      </c>
      <c r="D86" s="53" t="s">
        <v>393</v>
      </c>
      <c r="E86" s="37" t="s">
        <v>394</v>
      </c>
      <c r="F86" s="37" t="s">
        <v>394</v>
      </c>
      <c r="G86" s="37" t="s">
        <v>394</v>
      </c>
      <c r="H86" s="33" t="s">
        <v>349</v>
      </c>
      <c r="I86" s="36" t="s">
        <v>395</v>
      </c>
      <c r="J86" s="35" t="s">
        <v>396</v>
      </c>
      <c r="K86" s="37" t="s">
        <v>211</v>
      </c>
      <c r="L86" s="33" t="s">
        <v>43</v>
      </c>
      <c r="M86" s="33">
        <v>5</v>
      </c>
      <c r="N86" s="33">
        <v>44</v>
      </c>
      <c r="O86" s="33">
        <f>M86+N86</f>
        <v>49</v>
      </c>
      <c r="P86" s="35"/>
    </row>
    <row r="87" spans="1:16" ht="47.25" x14ac:dyDescent="0.25">
      <c r="A87" s="33">
        <v>12</v>
      </c>
      <c r="B87" s="34" t="s">
        <v>397</v>
      </c>
      <c r="C87" s="37" t="s">
        <v>398</v>
      </c>
      <c r="D87" s="53" t="s">
        <v>399</v>
      </c>
      <c r="E87" s="37" t="s">
        <v>400</v>
      </c>
      <c r="F87" s="37" t="s">
        <v>400</v>
      </c>
      <c r="G87" s="35" t="s">
        <v>401</v>
      </c>
      <c r="H87" s="33" t="s">
        <v>349</v>
      </c>
      <c r="I87" s="36" t="s">
        <v>402</v>
      </c>
      <c r="J87" s="35" t="s">
        <v>351</v>
      </c>
      <c r="K87" s="37" t="s">
        <v>403</v>
      </c>
      <c r="L87" s="33">
        <v>0</v>
      </c>
      <c r="M87" s="33">
        <v>0</v>
      </c>
      <c r="N87" s="33">
        <v>83.5</v>
      </c>
      <c r="O87" s="33">
        <f>M87+N87</f>
        <v>83.5</v>
      </c>
      <c r="P87" s="35"/>
    </row>
    <row r="88" spans="1:16" ht="15.75" x14ac:dyDescent="0.25">
      <c r="A88" s="21" t="s">
        <v>404</v>
      </c>
      <c r="B88" s="34"/>
      <c r="C88" s="55" t="s">
        <v>405</v>
      </c>
      <c r="D88" s="56"/>
      <c r="E88" s="56"/>
      <c r="F88" s="56"/>
      <c r="G88" s="56"/>
      <c r="H88" s="56"/>
      <c r="I88" s="56"/>
      <c r="J88" s="56"/>
      <c r="K88" s="56"/>
      <c r="L88" s="57"/>
      <c r="M88" s="33"/>
      <c r="N88" s="33"/>
      <c r="O88" s="33"/>
      <c r="P88" s="31"/>
    </row>
    <row r="89" spans="1:16" ht="63" x14ac:dyDescent="0.25">
      <c r="A89" s="33">
        <v>1</v>
      </c>
      <c r="B89" s="34" t="s">
        <v>406</v>
      </c>
      <c r="C89" s="35" t="s">
        <v>407</v>
      </c>
      <c r="D89" s="34" t="s">
        <v>408</v>
      </c>
      <c r="E89" s="35" t="s">
        <v>409</v>
      </c>
      <c r="F89" s="35" t="s">
        <v>410</v>
      </c>
      <c r="G89" s="35" t="s">
        <v>410</v>
      </c>
      <c r="H89" s="33" t="s">
        <v>411</v>
      </c>
      <c r="I89" s="36">
        <v>43744</v>
      </c>
      <c r="J89" s="35" t="s">
        <v>412</v>
      </c>
      <c r="K89" s="37" t="s">
        <v>42</v>
      </c>
      <c r="L89" s="33">
        <v>0</v>
      </c>
      <c r="M89" s="33">
        <v>0</v>
      </c>
      <c r="N89" s="33">
        <v>97</v>
      </c>
      <c r="O89" s="33">
        <f t="shared" ref="O89:O152" si="2">M89+N89</f>
        <v>97</v>
      </c>
      <c r="P89" s="35"/>
    </row>
    <row r="90" spans="1:16" ht="63" x14ac:dyDescent="0.25">
      <c r="A90" s="33">
        <v>2</v>
      </c>
      <c r="B90" s="34" t="s">
        <v>413</v>
      </c>
      <c r="C90" s="35" t="s">
        <v>414</v>
      </c>
      <c r="D90" s="34" t="s">
        <v>415</v>
      </c>
      <c r="E90" s="35" t="s">
        <v>164</v>
      </c>
      <c r="F90" s="35" t="s">
        <v>164</v>
      </c>
      <c r="G90" s="35" t="s">
        <v>164</v>
      </c>
      <c r="H90" s="33" t="s">
        <v>411</v>
      </c>
      <c r="I90" s="36">
        <v>43171</v>
      </c>
      <c r="J90" s="35" t="s">
        <v>416</v>
      </c>
      <c r="K90" s="37" t="s">
        <v>49</v>
      </c>
      <c r="L90" s="33">
        <v>0</v>
      </c>
      <c r="M90" s="33">
        <v>0</v>
      </c>
      <c r="N90" s="33">
        <v>89.5</v>
      </c>
      <c r="O90" s="33">
        <f t="shared" si="2"/>
        <v>89.5</v>
      </c>
      <c r="P90" s="35"/>
    </row>
    <row r="91" spans="1:16" ht="63" x14ac:dyDescent="0.25">
      <c r="A91" s="33">
        <v>3</v>
      </c>
      <c r="B91" s="34" t="s">
        <v>417</v>
      </c>
      <c r="C91" s="35" t="s">
        <v>418</v>
      </c>
      <c r="D91" s="34" t="s">
        <v>419</v>
      </c>
      <c r="E91" s="35" t="s">
        <v>68</v>
      </c>
      <c r="F91" s="35" t="s">
        <v>68</v>
      </c>
      <c r="G91" s="35" t="s">
        <v>68</v>
      </c>
      <c r="H91" s="33" t="s">
        <v>411</v>
      </c>
      <c r="I91" s="36">
        <v>43594</v>
      </c>
      <c r="J91" s="35" t="s">
        <v>416</v>
      </c>
      <c r="K91" s="37" t="s">
        <v>49</v>
      </c>
      <c r="L91" s="33">
        <v>0</v>
      </c>
      <c r="M91" s="33">
        <v>0</v>
      </c>
      <c r="N91" s="33">
        <v>86.5</v>
      </c>
      <c r="O91" s="33">
        <f t="shared" si="2"/>
        <v>86.5</v>
      </c>
      <c r="P91" s="35"/>
    </row>
    <row r="92" spans="1:16" ht="63" x14ac:dyDescent="0.25">
      <c r="A92" s="33">
        <v>4</v>
      </c>
      <c r="B92" s="34" t="s">
        <v>420</v>
      </c>
      <c r="C92" s="35" t="s">
        <v>421</v>
      </c>
      <c r="D92" s="34" t="s">
        <v>422</v>
      </c>
      <c r="E92" s="35" t="s">
        <v>46</v>
      </c>
      <c r="F92" s="35" t="s">
        <v>46</v>
      </c>
      <c r="G92" s="35" t="s">
        <v>46</v>
      </c>
      <c r="H92" s="33" t="s">
        <v>411</v>
      </c>
      <c r="I92" s="36" t="s">
        <v>423</v>
      </c>
      <c r="J92" s="35" t="s">
        <v>416</v>
      </c>
      <c r="K92" s="37" t="s">
        <v>49</v>
      </c>
      <c r="L92" s="33">
        <v>0</v>
      </c>
      <c r="M92" s="33">
        <v>0</v>
      </c>
      <c r="N92" s="33">
        <v>85</v>
      </c>
      <c r="O92" s="33">
        <f t="shared" si="2"/>
        <v>85</v>
      </c>
      <c r="P92" s="35"/>
    </row>
    <row r="93" spans="1:16" ht="63" x14ac:dyDescent="0.25">
      <c r="A93" s="33">
        <v>5</v>
      </c>
      <c r="B93" s="34" t="s">
        <v>424</v>
      </c>
      <c r="C93" s="35" t="s">
        <v>425</v>
      </c>
      <c r="D93" s="34" t="s">
        <v>426</v>
      </c>
      <c r="E93" s="35" t="s">
        <v>68</v>
      </c>
      <c r="F93" s="35" t="s">
        <v>68</v>
      </c>
      <c r="G93" s="35" t="s">
        <v>68</v>
      </c>
      <c r="H93" s="33" t="s">
        <v>411</v>
      </c>
      <c r="I93" s="36">
        <v>43171</v>
      </c>
      <c r="J93" s="35" t="s">
        <v>416</v>
      </c>
      <c r="K93" s="37" t="s">
        <v>49</v>
      </c>
      <c r="L93" s="33">
        <v>0</v>
      </c>
      <c r="M93" s="33">
        <v>0</v>
      </c>
      <c r="N93" s="33">
        <v>84</v>
      </c>
      <c r="O93" s="33">
        <f t="shared" si="2"/>
        <v>84</v>
      </c>
      <c r="P93" s="35"/>
    </row>
    <row r="94" spans="1:16" ht="63" x14ac:dyDescent="0.25">
      <c r="A94" s="33">
        <v>6</v>
      </c>
      <c r="B94" s="34" t="s">
        <v>427</v>
      </c>
      <c r="C94" s="35" t="s">
        <v>428</v>
      </c>
      <c r="D94" s="34" t="s">
        <v>429</v>
      </c>
      <c r="E94" s="35" t="s">
        <v>164</v>
      </c>
      <c r="F94" s="35" t="s">
        <v>164</v>
      </c>
      <c r="G94" s="35" t="s">
        <v>164</v>
      </c>
      <c r="H94" s="33" t="s">
        <v>411</v>
      </c>
      <c r="I94" s="36" t="s">
        <v>430</v>
      </c>
      <c r="J94" s="35" t="s">
        <v>416</v>
      </c>
      <c r="K94" s="37" t="s">
        <v>49</v>
      </c>
      <c r="L94" s="33">
        <v>0</v>
      </c>
      <c r="M94" s="33">
        <v>0</v>
      </c>
      <c r="N94" s="33">
        <v>77.5</v>
      </c>
      <c r="O94" s="33">
        <f t="shared" si="2"/>
        <v>77.5</v>
      </c>
      <c r="P94" s="35"/>
    </row>
    <row r="95" spans="1:16" ht="63" x14ac:dyDescent="0.25">
      <c r="A95" s="33">
        <v>7</v>
      </c>
      <c r="B95" s="34" t="s">
        <v>431</v>
      </c>
      <c r="C95" s="35" t="s">
        <v>432</v>
      </c>
      <c r="D95" s="34" t="s">
        <v>433</v>
      </c>
      <c r="E95" s="35" t="s">
        <v>434</v>
      </c>
      <c r="F95" s="35" t="s">
        <v>434</v>
      </c>
      <c r="G95" s="35" t="s">
        <v>434</v>
      </c>
      <c r="H95" s="33" t="s">
        <v>411</v>
      </c>
      <c r="I95" s="36" t="s">
        <v>435</v>
      </c>
      <c r="J95" s="35" t="s">
        <v>416</v>
      </c>
      <c r="K95" s="37" t="s">
        <v>436</v>
      </c>
      <c r="L95" s="33">
        <v>0</v>
      </c>
      <c r="M95" s="33">
        <v>0</v>
      </c>
      <c r="N95" s="33">
        <v>98</v>
      </c>
      <c r="O95" s="33">
        <f t="shared" si="2"/>
        <v>98</v>
      </c>
      <c r="P95" s="35"/>
    </row>
    <row r="96" spans="1:16" ht="63" x14ac:dyDescent="0.25">
      <c r="A96" s="33">
        <v>8</v>
      </c>
      <c r="B96" s="34" t="s">
        <v>437</v>
      </c>
      <c r="C96" s="35" t="s">
        <v>438</v>
      </c>
      <c r="D96" s="34" t="s">
        <v>439</v>
      </c>
      <c r="E96" s="35" t="s">
        <v>100</v>
      </c>
      <c r="F96" s="35" t="s">
        <v>100</v>
      </c>
      <c r="G96" s="35" t="s">
        <v>100</v>
      </c>
      <c r="H96" s="33" t="s">
        <v>411</v>
      </c>
      <c r="I96" s="36">
        <v>43594</v>
      </c>
      <c r="J96" s="35" t="s">
        <v>416</v>
      </c>
      <c r="K96" s="37" t="s">
        <v>436</v>
      </c>
      <c r="L96" s="33">
        <v>0</v>
      </c>
      <c r="M96" s="33">
        <v>0</v>
      </c>
      <c r="N96" s="33">
        <v>72</v>
      </c>
      <c r="O96" s="33">
        <f t="shared" si="2"/>
        <v>72</v>
      </c>
      <c r="P96" s="35"/>
    </row>
    <row r="97" spans="1:16" ht="63" x14ac:dyDescent="0.25">
      <c r="A97" s="33">
        <v>9</v>
      </c>
      <c r="B97" s="34" t="s">
        <v>440</v>
      </c>
      <c r="C97" s="35" t="s">
        <v>441</v>
      </c>
      <c r="D97" s="34" t="s">
        <v>442</v>
      </c>
      <c r="E97" s="35" t="s">
        <v>443</v>
      </c>
      <c r="F97" s="35" t="s">
        <v>90</v>
      </c>
      <c r="G97" s="35" t="s">
        <v>90</v>
      </c>
      <c r="H97" s="33" t="s">
        <v>411</v>
      </c>
      <c r="I97" s="36" t="s">
        <v>444</v>
      </c>
      <c r="J97" s="35" t="s">
        <v>416</v>
      </c>
      <c r="K97" s="37" t="s">
        <v>436</v>
      </c>
      <c r="L97" s="33">
        <v>0</v>
      </c>
      <c r="M97" s="33">
        <v>0</v>
      </c>
      <c r="N97" s="33"/>
      <c r="O97" s="33">
        <f t="shared" si="2"/>
        <v>0</v>
      </c>
      <c r="P97" s="35" t="s">
        <v>86</v>
      </c>
    </row>
    <row r="98" spans="1:16" ht="63" x14ac:dyDescent="0.25">
      <c r="A98" s="33">
        <v>10</v>
      </c>
      <c r="B98" s="34" t="s">
        <v>445</v>
      </c>
      <c r="C98" s="35" t="s">
        <v>446</v>
      </c>
      <c r="D98" s="34" t="s">
        <v>447</v>
      </c>
      <c r="E98" s="35" t="s">
        <v>116</v>
      </c>
      <c r="F98" s="35" t="s">
        <v>116</v>
      </c>
      <c r="G98" s="35" t="s">
        <v>116</v>
      </c>
      <c r="H98" s="33" t="s">
        <v>411</v>
      </c>
      <c r="I98" s="36" t="s">
        <v>448</v>
      </c>
      <c r="J98" s="35" t="s">
        <v>416</v>
      </c>
      <c r="K98" s="37" t="s">
        <v>92</v>
      </c>
      <c r="L98" s="33">
        <v>0</v>
      </c>
      <c r="M98" s="33">
        <v>0</v>
      </c>
      <c r="N98" s="33">
        <v>96</v>
      </c>
      <c r="O98" s="33">
        <f t="shared" si="2"/>
        <v>96</v>
      </c>
      <c r="P98" s="35"/>
    </row>
    <row r="99" spans="1:16" ht="63" x14ac:dyDescent="0.25">
      <c r="A99" s="33">
        <v>11</v>
      </c>
      <c r="B99" s="34" t="s">
        <v>449</v>
      </c>
      <c r="C99" s="35" t="s">
        <v>450</v>
      </c>
      <c r="D99" s="34" t="s">
        <v>451</v>
      </c>
      <c r="E99" s="35" t="s">
        <v>452</v>
      </c>
      <c r="F99" s="35" t="s">
        <v>452</v>
      </c>
      <c r="G99" s="35" t="s">
        <v>452</v>
      </c>
      <c r="H99" s="33" t="s">
        <v>411</v>
      </c>
      <c r="I99" s="36" t="s">
        <v>430</v>
      </c>
      <c r="J99" s="35" t="s">
        <v>416</v>
      </c>
      <c r="K99" s="37" t="s">
        <v>453</v>
      </c>
      <c r="L99" s="33" t="s">
        <v>454</v>
      </c>
      <c r="M99" s="33">
        <v>5</v>
      </c>
      <c r="N99" s="33">
        <v>96</v>
      </c>
      <c r="O99" s="33">
        <f t="shared" si="2"/>
        <v>101</v>
      </c>
      <c r="P99" s="35"/>
    </row>
    <row r="100" spans="1:16" ht="63" x14ac:dyDescent="0.25">
      <c r="A100" s="33">
        <v>12</v>
      </c>
      <c r="B100" s="34" t="s">
        <v>455</v>
      </c>
      <c r="C100" s="35" t="s">
        <v>456</v>
      </c>
      <c r="D100" s="34" t="s">
        <v>457</v>
      </c>
      <c r="E100" s="35" t="s">
        <v>47</v>
      </c>
      <c r="F100" s="35" t="s">
        <v>124</v>
      </c>
      <c r="G100" s="35" t="s">
        <v>124</v>
      </c>
      <c r="H100" s="33" t="s">
        <v>411</v>
      </c>
      <c r="I100" s="36">
        <v>43744</v>
      </c>
      <c r="J100" s="35" t="s">
        <v>416</v>
      </c>
      <c r="K100" s="37" t="s">
        <v>453</v>
      </c>
      <c r="L100" s="33">
        <v>0</v>
      </c>
      <c r="M100" s="33">
        <v>0</v>
      </c>
      <c r="N100" s="33">
        <v>97</v>
      </c>
      <c r="O100" s="33">
        <f t="shared" si="2"/>
        <v>97</v>
      </c>
      <c r="P100" s="35"/>
    </row>
    <row r="101" spans="1:16" ht="63" x14ac:dyDescent="0.25">
      <c r="A101" s="33">
        <v>13</v>
      </c>
      <c r="B101" s="34" t="s">
        <v>458</v>
      </c>
      <c r="C101" s="35" t="s">
        <v>459</v>
      </c>
      <c r="D101" s="34" t="s">
        <v>55</v>
      </c>
      <c r="E101" s="35" t="s">
        <v>53</v>
      </c>
      <c r="F101" s="35" t="s">
        <v>53</v>
      </c>
      <c r="G101" s="35" t="s">
        <v>53</v>
      </c>
      <c r="H101" s="33" t="s">
        <v>411</v>
      </c>
      <c r="I101" s="36" t="s">
        <v>448</v>
      </c>
      <c r="J101" s="35" t="s">
        <v>416</v>
      </c>
      <c r="K101" s="37" t="s">
        <v>453</v>
      </c>
      <c r="L101" s="33">
        <v>0</v>
      </c>
      <c r="M101" s="33">
        <v>0</v>
      </c>
      <c r="N101" s="33">
        <v>97</v>
      </c>
      <c r="O101" s="33">
        <f t="shared" si="2"/>
        <v>97</v>
      </c>
      <c r="P101" s="35"/>
    </row>
    <row r="102" spans="1:16" ht="63" x14ac:dyDescent="0.25">
      <c r="A102" s="33">
        <v>14</v>
      </c>
      <c r="B102" s="34" t="s">
        <v>460</v>
      </c>
      <c r="C102" s="35" t="s">
        <v>461</v>
      </c>
      <c r="D102" s="34" t="s">
        <v>462</v>
      </c>
      <c r="E102" s="35" t="s">
        <v>463</v>
      </c>
      <c r="F102" s="35" t="s">
        <v>463</v>
      </c>
      <c r="G102" s="35" t="s">
        <v>463</v>
      </c>
      <c r="H102" s="33" t="s">
        <v>411</v>
      </c>
      <c r="I102" s="36">
        <v>42887</v>
      </c>
      <c r="J102" s="35" t="s">
        <v>464</v>
      </c>
      <c r="K102" s="37" t="s">
        <v>453</v>
      </c>
      <c r="L102" s="33">
        <v>0</v>
      </c>
      <c r="M102" s="33">
        <v>0</v>
      </c>
      <c r="N102" s="33">
        <v>95</v>
      </c>
      <c r="O102" s="33">
        <f t="shared" si="2"/>
        <v>95</v>
      </c>
      <c r="P102" s="35"/>
    </row>
    <row r="103" spans="1:16" ht="63" x14ac:dyDescent="0.25">
      <c r="A103" s="33">
        <v>15</v>
      </c>
      <c r="B103" s="34" t="s">
        <v>465</v>
      </c>
      <c r="C103" s="35" t="s">
        <v>466</v>
      </c>
      <c r="D103" s="34" t="s">
        <v>183</v>
      </c>
      <c r="E103" s="35" t="s">
        <v>409</v>
      </c>
      <c r="F103" s="35" t="s">
        <v>467</v>
      </c>
      <c r="G103" s="35" t="s">
        <v>112</v>
      </c>
      <c r="H103" s="33" t="s">
        <v>411</v>
      </c>
      <c r="I103" s="36" t="s">
        <v>448</v>
      </c>
      <c r="J103" s="35" t="s">
        <v>416</v>
      </c>
      <c r="K103" s="37" t="s">
        <v>453</v>
      </c>
      <c r="L103" s="33">
        <v>0</v>
      </c>
      <c r="M103" s="33">
        <v>0</v>
      </c>
      <c r="N103" s="33"/>
      <c r="O103" s="33">
        <f t="shared" si="2"/>
        <v>0</v>
      </c>
      <c r="P103" s="35" t="s">
        <v>86</v>
      </c>
    </row>
    <row r="104" spans="1:16" ht="63" x14ac:dyDescent="0.25">
      <c r="A104" s="33">
        <v>16</v>
      </c>
      <c r="B104" s="34" t="s">
        <v>468</v>
      </c>
      <c r="C104" s="35" t="s">
        <v>469</v>
      </c>
      <c r="D104" s="34" t="s">
        <v>470</v>
      </c>
      <c r="E104" s="35" t="s">
        <v>60</v>
      </c>
      <c r="F104" s="35" t="s">
        <v>60</v>
      </c>
      <c r="G104" s="35" t="s">
        <v>60</v>
      </c>
      <c r="H104" s="33" t="s">
        <v>411</v>
      </c>
      <c r="I104" s="36" t="s">
        <v>430</v>
      </c>
      <c r="J104" s="35" t="s">
        <v>416</v>
      </c>
      <c r="K104" s="37" t="s">
        <v>471</v>
      </c>
      <c r="L104" s="33" t="s">
        <v>207</v>
      </c>
      <c r="M104" s="33">
        <v>5</v>
      </c>
      <c r="N104" s="33">
        <v>90</v>
      </c>
      <c r="O104" s="33">
        <f t="shared" si="2"/>
        <v>95</v>
      </c>
      <c r="P104" s="35"/>
    </row>
    <row r="105" spans="1:16" ht="63" x14ac:dyDescent="0.25">
      <c r="A105" s="33">
        <v>17</v>
      </c>
      <c r="B105" s="34" t="s">
        <v>472</v>
      </c>
      <c r="C105" s="35" t="s">
        <v>473</v>
      </c>
      <c r="D105" s="34" t="s">
        <v>474</v>
      </c>
      <c r="E105" s="35" t="s">
        <v>133</v>
      </c>
      <c r="F105" s="35" t="s">
        <v>133</v>
      </c>
      <c r="G105" s="35" t="s">
        <v>133</v>
      </c>
      <c r="H105" s="33" t="s">
        <v>411</v>
      </c>
      <c r="I105" s="36">
        <v>43594</v>
      </c>
      <c r="J105" s="35" t="s">
        <v>416</v>
      </c>
      <c r="K105" s="37" t="s">
        <v>471</v>
      </c>
      <c r="L105" s="33">
        <v>0</v>
      </c>
      <c r="M105" s="33">
        <v>0</v>
      </c>
      <c r="N105" s="33">
        <v>86</v>
      </c>
      <c r="O105" s="33">
        <f t="shared" si="2"/>
        <v>86</v>
      </c>
      <c r="P105" s="35"/>
    </row>
    <row r="106" spans="1:16" ht="63" x14ac:dyDescent="0.25">
      <c r="A106" s="33">
        <v>18</v>
      </c>
      <c r="B106" s="34" t="s">
        <v>475</v>
      </c>
      <c r="C106" s="35" t="s">
        <v>476</v>
      </c>
      <c r="D106" s="34" t="s">
        <v>477</v>
      </c>
      <c r="E106" s="35" t="s">
        <v>116</v>
      </c>
      <c r="F106" s="35" t="s">
        <v>116</v>
      </c>
      <c r="G106" s="35" t="s">
        <v>116</v>
      </c>
      <c r="H106" s="33" t="s">
        <v>411</v>
      </c>
      <c r="I106" s="36">
        <v>42897</v>
      </c>
      <c r="J106" s="35" t="s">
        <v>416</v>
      </c>
      <c r="K106" s="37" t="s">
        <v>108</v>
      </c>
      <c r="L106" s="33" t="s">
        <v>43</v>
      </c>
      <c r="M106" s="33">
        <v>5</v>
      </c>
      <c r="N106" s="33">
        <v>89.5</v>
      </c>
      <c r="O106" s="33">
        <f t="shared" si="2"/>
        <v>94.5</v>
      </c>
      <c r="P106" s="35"/>
    </row>
    <row r="107" spans="1:16" ht="63" x14ac:dyDescent="0.25">
      <c r="A107" s="33">
        <v>19</v>
      </c>
      <c r="B107" s="34" t="s">
        <v>478</v>
      </c>
      <c r="C107" s="35" t="s">
        <v>479</v>
      </c>
      <c r="D107" s="34" t="s">
        <v>480</v>
      </c>
      <c r="E107" s="35" t="s">
        <v>100</v>
      </c>
      <c r="F107" s="35" t="s">
        <v>100</v>
      </c>
      <c r="G107" s="35" t="s">
        <v>100</v>
      </c>
      <c r="H107" s="33" t="s">
        <v>411</v>
      </c>
      <c r="I107" s="36">
        <v>42897</v>
      </c>
      <c r="J107" s="35" t="s">
        <v>416</v>
      </c>
      <c r="K107" s="37" t="s">
        <v>108</v>
      </c>
      <c r="L107" s="33" t="s">
        <v>43</v>
      </c>
      <c r="M107" s="33">
        <v>5</v>
      </c>
      <c r="N107" s="33">
        <v>87.5</v>
      </c>
      <c r="O107" s="33">
        <f t="shared" si="2"/>
        <v>92.5</v>
      </c>
      <c r="P107" s="35"/>
    </row>
    <row r="108" spans="1:16" ht="63" x14ac:dyDescent="0.25">
      <c r="A108" s="33">
        <v>20</v>
      </c>
      <c r="B108" s="34" t="s">
        <v>481</v>
      </c>
      <c r="C108" s="35" t="s">
        <v>482</v>
      </c>
      <c r="D108" s="34" t="s">
        <v>483</v>
      </c>
      <c r="E108" s="35" t="s">
        <v>100</v>
      </c>
      <c r="F108" s="35" t="s">
        <v>100</v>
      </c>
      <c r="G108" s="35" t="s">
        <v>47</v>
      </c>
      <c r="H108" s="33" t="s">
        <v>349</v>
      </c>
      <c r="I108" s="36">
        <v>43138</v>
      </c>
      <c r="J108" s="35" t="s">
        <v>484</v>
      </c>
      <c r="K108" s="37" t="s">
        <v>108</v>
      </c>
      <c r="L108" s="33" t="s">
        <v>102</v>
      </c>
      <c r="M108" s="33">
        <v>5</v>
      </c>
      <c r="N108" s="33">
        <v>85.5</v>
      </c>
      <c r="O108" s="33">
        <f t="shared" si="2"/>
        <v>90.5</v>
      </c>
      <c r="P108" s="35"/>
    </row>
    <row r="109" spans="1:16" ht="63" x14ac:dyDescent="0.25">
      <c r="A109" s="33">
        <v>21</v>
      </c>
      <c r="B109" s="34" t="s">
        <v>485</v>
      </c>
      <c r="C109" s="35" t="s">
        <v>486</v>
      </c>
      <c r="D109" s="34" t="s">
        <v>487</v>
      </c>
      <c r="E109" s="35" t="s">
        <v>268</v>
      </c>
      <c r="F109" s="35" t="s">
        <v>65</v>
      </c>
      <c r="G109" s="35" t="s">
        <v>65</v>
      </c>
      <c r="H109" s="33" t="s">
        <v>411</v>
      </c>
      <c r="I109" s="36" t="s">
        <v>448</v>
      </c>
      <c r="J109" s="35" t="s">
        <v>416</v>
      </c>
      <c r="K109" s="37" t="s">
        <v>108</v>
      </c>
      <c r="L109" s="33">
        <v>0</v>
      </c>
      <c r="M109" s="33">
        <v>0</v>
      </c>
      <c r="N109" s="33">
        <v>87.5</v>
      </c>
      <c r="O109" s="33">
        <f t="shared" si="2"/>
        <v>87.5</v>
      </c>
      <c r="P109" s="35"/>
    </row>
    <row r="110" spans="1:16" ht="47.25" x14ac:dyDescent="0.25">
      <c r="A110" s="33">
        <v>22</v>
      </c>
      <c r="B110" s="34" t="s">
        <v>488</v>
      </c>
      <c r="C110" s="35" t="s">
        <v>489</v>
      </c>
      <c r="D110" s="34" t="s">
        <v>490</v>
      </c>
      <c r="E110" s="35" t="s">
        <v>491</v>
      </c>
      <c r="F110" s="35" t="s">
        <v>491</v>
      </c>
      <c r="G110" s="35" t="s">
        <v>492</v>
      </c>
      <c r="H110" s="33" t="s">
        <v>349</v>
      </c>
      <c r="I110" s="36" t="s">
        <v>493</v>
      </c>
      <c r="J110" s="35" t="s">
        <v>494</v>
      </c>
      <c r="K110" s="37" t="s">
        <v>108</v>
      </c>
      <c r="L110" s="33">
        <v>0</v>
      </c>
      <c r="M110" s="33">
        <v>0</v>
      </c>
      <c r="N110" s="33">
        <v>87</v>
      </c>
      <c r="O110" s="33">
        <f t="shared" si="2"/>
        <v>87</v>
      </c>
      <c r="P110" s="35"/>
    </row>
    <row r="111" spans="1:16" ht="63" x14ac:dyDescent="0.25">
      <c r="A111" s="33">
        <v>23</v>
      </c>
      <c r="B111" s="34" t="s">
        <v>495</v>
      </c>
      <c r="C111" s="35" t="s">
        <v>496</v>
      </c>
      <c r="D111" s="34" t="s">
        <v>497</v>
      </c>
      <c r="E111" s="35" t="s">
        <v>443</v>
      </c>
      <c r="F111" s="35" t="s">
        <v>47</v>
      </c>
      <c r="G111" s="35" t="s">
        <v>47</v>
      </c>
      <c r="H111" s="33" t="s">
        <v>411</v>
      </c>
      <c r="I111" s="36">
        <v>43171</v>
      </c>
      <c r="J111" s="35" t="s">
        <v>416</v>
      </c>
      <c r="K111" s="37" t="s">
        <v>108</v>
      </c>
      <c r="L111" s="33">
        <v>0</v>
      </c>
      <c r="M111" s="33">
        <v>0</v>
      </c>
      <c r="N111" s="33">
        <v>86.5</v>
      </c>
      <c r="O111" s="33">
        <f t="shared" si="2"/>
        <v>86.5</v>
      </c>
      <c r="P111" s="35"/>
    </row>
    <row r="112" spans="1:16" ht="63" x14ac:dyDescent="0.25">
      <c r="A112" s="33">
        <v>24</v>
      </c>
      <c r="B112" s="34" t="s">
        <v>498</v>
      </c>
      <c r="C112" s="35" t="s">
        <v>499</v>
      </c>
      <c r="D112" s="34" t="s">
        <v>500</v>
      </c>
      <c r="E112" s="35" t="s">
        <v>501</v>
      </c>
      <c r="F112" s="35" t="s">
        <v>100</v>
      </c>
      <c r="G112" s="35" t="s">
        <v>90</v>
      </c>
      <c r="H112" s="33" t="s">
        <v>502</v>
      </c>
      <c r="I112" s="36" t="s">
        <v>430</v>
      </c>
      <c r="J112" s="35" t="s">
        <v>416</v>
      </c>
      <c r="K112" s="37" t="s">
        <v>108</v>
      </c>
      <c r="L112" s="33">
        <v>0</v>
      </c>
      <c r="M112" s="33">
        <v>0</v>
      </c>
      <c r="N112" s="33">
        <v>85.5</v>
      </c>
      <c r="O112" s="33">
        <f t="shared" si="2"/>
        <v>85.5</v>
      </c>
      <c r="P112" s="35"/>
    </row>
    <row r="113" spans="1:16" ht="63" x14ac:dyDescent="0.25">
      <c r="A113" s="33">
        <v>25</v>
      </c>
      <c r="B113" s="34" t="s">
        <v>503</v>
      </c>
      <c r="C113" s="35" t="s">
        <v>504</v>
      </c>
      <c r="D113" s="34" t="s">
        <v>505</v>
      </c>
      <c r="E113" s="35" t="s">
        <v>68</v>
      </c>
      <c r="F113" s="35" t="s">
        <v>68</v>
      </c>
      <c r="G113" s="35" t="s">
        <v>68</v>
      </c>
      <c r="H113" s="33" t="s">
        <v>411</v>
      </c>
      <c r="I113" s="36" t="s">
        <v>430</v>
      </c>
      <c r="J113" s="35" t="s">
        <v>416</v>
      </c>
      <c r="K113" s="37" t="s">
        <v>108</v>
      </c>
      <c r="L113" s="33">
        <v>0</v>
      </c>
      <c r="M113" s="33">
        <v>0</v>
      </c>
      <c r="N113" s="33">
        <v>85.5</v>
      </c>
      <c r="O113" s="33">
        <f t="shared" si="2"/>
        <v>85.5</v>
      </c>
      <c r="P113" s="35"/>
    </row>
    <row r="114" spans="1:16" ht="63" x14ac:dyDescent="0.25">
      <c r="A114" s="33">
        <v>26</v>
      </c>
      <c r="B114" s="34" t="s">
        <v>506</v>
      </c>
      <c r="C114" s="35" t="s">
        <v>507</v>
      </c>
      <c r="D114" s="34" t="s">
        <v>508</v>
      </c>
      <c r="E114" s="35" t="s">
        <v>68</v>
      </c>
      <c r="F114" s="35" t="s">
        <v>68</v>
      </c>
      <c r="G114" s="35" t="s">
        <v>68</v>
      </c>
      <c r="H114" s="33" t="s">
        <v>411</v>
      </c>
      <c r="I114" s="36" t="s">
        <v>448</v>
      </c>
      <c r="J114" s="35" t="s">
        <v>416</v>
      </c>
      <c r="K114" s="37" t="s">
        <v>108</v>
      </c>
      <c r="L114" s="33" t="s">
        <v>102</v>
      </c>
      <c r="M114" s="33">
        <v>5</v>
      </c>
      <c r="N114" s="33">
        <v>75</v>
      </c>
      <c r="O114" s="33">
        <f t="shared" si="2"/>
        <v>80</v>
      </c>
      <c r="P114" s="35"/>
    </row>
    <row r="115" spans="1:16" ht="63" x14ac:dyDescent="0.25">
      <c r="A115" s="33">
        <v>27</v>
      </c>
      <c r="B115" s="34" t="s">
        <v>509</v>
      </c>
      <c r="C115" s="35" t="s">
        <v>510</v>
      </c>
      <c r="D115" s="34" t="s">
        <v>511</v>
      </c>
      <c r="E115" s="35" t="s">
        <v>164</v>
      </c>
      <c r="F115" s="35" t="s">
        <v>164</v>
      </c>
      <c r="G115" s="35" t="s">
        <v>164</v>
      </c>
      <c r="H115" s="33" t="s">
        <v>411</v>
      </c>
      <c r="I115" s="36" t="s">
        <v>435</v>
      </c>
      <c r="J115" s="35" t="s">
        <v>512</v>
      </c>
      <c r="K115" s="37" t="s">
        <v>108</v>
      </c>
      <c r="L115" s="33">
        <v>0</v>
      </c>
      <c r="M115" s="33">
        <v>0</v>
      </c>
      <c r="N115" s="33">
        <v>79</v>
      </c>
      <c r="O115" s="33">
        <f t="shared" si="2"/>
        <v>79</v>
      </c>
      <c r="P115" s="35"/>
    </row>
    <row r="116" spans="1:16" ht="63" x14ac:dyDescent="0.25">
      <c r="A116" s="33">
        <v>28</v>
      </c>
      <c r="B116" s="34" t="s">
        <v>513</v>
      </c>
      <c r="C116" s="35" t="s">
        <v>514</v>
      </c>
      <c r="D116" s="34" t="s">
        <v>515</v>
      </c>
      <c r="E116" s="35" t="s">
        <v>516</v>
      </c>
      <c r="F116" s="35" t="s">
        <v>47</v>
      </c>
      <c r="G116" s="35" t="s">
        <v>47</v>
      </c>
      <c r="H116" s="33" t="s">
        <v>411</v>
      </c>
      <c r="I116" s="36" t="s">
        <v>517</v>
      </c>
      <c r="J116" s="35" t="s">
        <v>416</v>
      </c>
      <c r="K116" s="37" t="s">
        <v>518</v>
      </c>
      <c r="L116" s="33">
        <v>0</v>
      </c>
      <c r="M116" s="33">
        <v>0</v>
      </c>
      <c r="N116" s="33">
        <v>96</v>
      </c>
      <c r="O116" s="33">
        <f t="shared" si="2"/>
        <v>96</v>
      </c>
      <c r="P116" s="35"/>
    </row>
    <row r="117" spans="1:16" ht="63" x14ac:dyDescent="0.25">
      <c r="A117" s="33">
        <v>29</v>
      </c>
      <c r="B117" s="34" t="s">
        <v>519</v>
      </c>
      <c r="C117" s="35" t="s">
        <v>520</v>
      </c>
      <c r="D117" s="34" t="s">
        <v>521</v>
      </c>
      <c r="E117" s="35" t="s">
        <v>106</v>
      </c>
      <c r="F117" s="35" t="s">
        <v>106</v>
      </c>
      <c r="G117" s="35" t="s">
        <v>106</v>
      </c>
      <c r="H117" s="33" t="s">
        <v>411</v>
      </c>
      <c r="I117" s="36">
        <v>43594</v>
      </c>
      <c r="J117" s="35" t="s">
        <v>512</v>
      </c>
      <c r="K117" s="37" t="s">
        <v>522</v>
      </c>
      <c r="L117" s="33">
        <v>0</v>
      </c>
      <c r="M117" s="33">
        <v>0</v>
      </c>
      <c r="N117" s="33">
        <v>90</v>
      </c>
      <c r="O117" s="33">
        <f t="shared" si="2"/>
        <v>90</v>
      </c>
      <c r="P117" s="35"/>
    </row>
    <row r="118" spans="1:16" ht="63" x14ac:dyDescent="0.25">
      <c r="A118" s="33">
        <v>30</v>
      </c>
      <c r="B118" s="34" t="s">
        <v>523</v>
      </c>
      <c r="C118" s="35" t="s">
        <v>524</v>
      </c>
      <c r="D118" s="34" t="s">
        <v>525</v>
      </c>
      <c r="E118" s="35" t="s">
        <v>106</v>
      </c>
      <c r="F118" s="35" t="s">
        <v>106</v>
      </c>
      <c r="G118" s="35" t="s">
        <v>106</v>
      </c>
      <c r="H118" s="33" t="s">
        <v>411</v>
      </c>
      <c r="I118" s="36" t="s">
        <v>448</v>
      </c>
      <c r="J118" s="35" t="s">
        <v>416</v>
      </c>
      <c r="K118" s="37" t="s">
        <v>522</v>
      </c>
      <c r="L118" s="33">
        <v>0</v>
      </c>
      <c r="M118" s="33">
        <v>0</v>
      </c>
      <c r="N118" s="33">
        <v>83</v>
      </c>
      <c r="O118" s="33">
        <f t="shared" si="2"/>
        <v>83</v>
      </c>
      <c r="P118" s="35"/>
    </row>
    <row r="119" spans="1:16" ht="63" x14ac:dyDescent="0.25">
      <c r="A119" s="33">
        <v>31</v>
      </c>
      <c r="B119" s="34" t="s">
        <v>526</v>
      </c>
      <c r="C119" s="35" t="s">
        <v>527</v>
      </c>
      <c r="D119" s="34" t="s">
        <v>528</v>
      </c>
      <c r="E119" s="35" t="s">
        <v>529</v>
      </c>
      <c r="F119" s="35" t="s">
        <v>124</v>
      </c>
      <c r="G119" s="35" t="s">
        <v>124</v>
      </c>
      <c r="H119" s="33" t="s">
        <v>411</v>
      </c>
      <c r="I119" s="36" t="s">
        <v>530</v>
      </c>
      <c r="J119" s="35" t="s">
        <v>531</v>
      </c>
      <c r="K119" s="37" t="s">
        <v>532</v>
      </c>
      <c r="L119" s="33" t="s">
        <v>43</v>
      </c>
      <c r="M119" s="33">
        <v>5</v>
      </c>
      <c r="N119" s="33">
        <v>83</v>
      </c>
      <c r="O119" s="33">
        <f t="shared" si="2"/>
        <v>88</v>
      </c>
      <c r="P119" s="35"/>
    </row>
    <row r="120" spans="1:16" ht="63" x14ac:dyDescent="0.25">
      <c r="A120" s="33">
        <v>32</v>
      </c>
      <c r="B120" s="34" t="s">
        <v>533</v>
      </c>
      <c r="C120" s="35" t="s">
        <v>534</v>
      </c>
      <c r="D120" s="34" t="s">
        <v>535</v>
      </c>
      <c r="E120" s="35" t="s">
        <v>410</v>
      </c>
      <c r="F120" s="35" t="s">
        <v>410</v>
      </c>
      <c r="G120" s="58" t="s">
        <v>410</v>
      </c>
      <c r="H120" s="33" t="s">
        <v>411</v>
      </c>
      <c r="I120" s="36" t="s">
        <v>430</v>
      </c>
      <c r="J120" s="35" t="s">
        <v>416</v>
      </c>
      <c r="K120" s="37" t="s">
        <v>532</v>
      </c>
      <c r="L120" s="33" t="s">
        <v>74</v>
      </c>
      <c r="M120" s="33">
        <v>5</v>
      </c>
      <c r="N120" s="33">
        <v>82</v>
      </c>
      <c r="O120" s="33">
        <f t="shared" si="2"/>
        <v>87</v>
      </c>
      <c r="P120" s="35"/>
    </row>
    <row r="121" spans="1:16" ht="63" x14ac:dyDescent="0.25">
      <c r="A121" s="33">
        <v>33</v>
      </c>
      <c r="B121" s="34" t="s">
        <v>536</v>
      </c>
      <c r="C121" s="35" t="s">
        <v>537</v>
      </c>
      <c r="D121" s="34" t="s">
        <v>538</v>
      </c>
      <c r="E121" s="35" t="s">
        <v>100</v>
      </c>
      <c r="F121" s="35" t="s">
        <v>47</v>
      </c>
      <c r="G121" s="35" t="s">
        <v>539</v>
      </c>
      <c r="H121" s="33" t="s">
        <v>411</v>
      </c>
      <c r="I121" s="36" t="s">
        <v>448</v>
      </c>
      <c r="J121" s="35" t="s">
        <v>416</v>
      </c>
      <c r="K121" s="37" t="s">
        <v>540</v>
      </c>
      <c r="L121" s="33" t="s">
        <v>43</v>
      </c>
      <c r="M121" s="33">
        <v>5</v>
      </c>
      <c r="N121" s="33">
        <v>98</v>
      </c>
      <c r="O121" s="33">
        <f t="shared" si="2"/>
        <v>103</v>
      </c>
      <c r="P121" s="35"/>
    </row>
    <row r="122" spans="1:16" ht="63" x14ac:dyDescent="0.25">
      <c r="A122" s="33">
        <v>34</v>
      </c>
      <c r="B122" s="34" t="s">
        <v>541</v>
      </c>
      <c r="C122" s="35" t="s">
        <v>542</v>
      </c>
      <c r="D122" s="34" t="s">
        <v>543</v>
      </c>
      <c r="E122" s="35" t="s">
        <v>544</v>
      </c>
      <c r="F122" s="35" t="s">
        <v>545</v>
      </c>
      <c r="G122" s="35" t="s">
        <v>545</v>
      </c>
      <c r="H122" s="33" t="s">
        <v>411</v>
      </c>
      <c r="I122" s="36">
        <v>43744</v>
      </c>
      <c r="J122" s="35" t="s">
        <v>416</v>
      </c>
      <c r="K122" s="37" t="s">
        <v>540</v>
      </c>
      <c r="L122" s="33" t="s">
        <v>43</v>
      </c>
      <c r="M122" s="33">
        <v>5</v>
      </c>
      <c r="N122" s="33">
        <v>97</v>
      </c>
      <c r="O122" s="33">
        <f t="shared" si="2"/>
        <v>102</v>
      </c>
      <c r="P122" s="35"/>
    </row>
    <row r="123" spans="1:16" ht="63" x14ac:dyDescent="0.25">
      <c r="A123" s="33">
        <v>35</v>
      </c>
      <c r="B123" s="34" t="s">
        <v>546</v>
      </c>
      <c r="C123" s="35" t="s">
        <v>547</v>
      </c>
      <c r="D123" s="34" t="s">
        <v>548</v>
      </c>
      <c r="E123" s="35" t="s">
        <v>116</v>
      </c>
      <c r="F123" s="35" t="s">
        <v>116</v>
      </c>
      <c r="G123" s="35" t="s">
        <v>56</v>
      </c>
      <c r="H123" s="33" t="s">
        <v>411</v>
      </c>
      <c r="I123" s="36" t="s">
        <v>549</v>
      </c>
      <c r="J123" s="35" t="s">
        <v>416</v>
      </c>
      <c r="K123" s="37" t="s">
        <v>540</v>
      </c>
      <c r="L123" s="33" t="s">
        <v>550</v>
      </c>
      <c r="M123" s="33">
        <v>5</v>
      </c>
      <c r="N123" s="33">
        <v>97</v>
      </c>
      <c r="O123" s="33">
        <f t="shared" si="2"/>
        <v>102</v>
      </c>
      <c r="P123" s="35"/>
    </row>
    <row r="124" spans="1:16" ht="63" x14ac:dyDescent="0.25">
      <c r="A124" s="33">
        <v>36</v>
      </c>
      <c r="B124" s="34" t="s">
        <v>551</v>
      </c>
      <c r="C124" s="35" t="s">
        <v>552</v>
      </c>
      <c r="D124" s="34" t="s">
        <v>553</v>
      </c>
      <c r="E124" s="35" t="s">
        <v>106</v>
      </c>
      <c r="F124" s="35" t="s">
        <v>106</v>
      </c>
      <c r="G124" s="35" t="s">
        <v>554</v>
      </c>
      <c r="H124" s="33" t="s">
        <v>411</v>
      </c>
      <c r="I124" s="36">
        <v>43171</v>
      </c>
      <c r="J124" s="35" t="s">
        <v>416</v>
      </c>
      <c r="K124" s="37" t="s">
        <v>540</v>
      </c>
      <c r="L124" s="33" t="s">
        <v>43</v>
      </c>
      <c r="M124" s="33">
        <v>5</v>
      </c>
      <c r="N124" s="33">
        <v>96</v>
      </c>
      <c r="O124" s="33">
        <f t="shared" si="2"/>
        <v>101</v>
      </c>
      <c r="P124" s="35"/>
    </row>
    <row r="125" spans="1:16" ht="63" x14ac:dyDescent="0.25">
      <c r="A125" s="33">
        <v>37</v>
      </c>
      <c r="B125" s="34" t="s">
        <v>555</v>
      </c>
      <c r="C125" s="35" t="s">
        <v>556</v>
      </c>
      <c r="D125" s="34" t="s">
        <v>557</v>
      </c>
      <c r="E125" s="35" t="s">
        <v>558</v>
      </c>
      <c r="F125" s="35" t="s">
        <v>47</v>
      </c>
      <c r="G125" s="35" t="s">
        <v>47</v>
      </c>
      <c r="H125" s="33" t="s">
        <v>411</v>
      </c>
      <c r="I125" s="36" t="s">
        <v>559</v>
      </c>
      <c r="J125" s="35" t="s">
        <v>560</v>
      </c>
      <c r="K125" s="37" t="s">
        <v>540</v>
      </c>
      <c r="L125" s="33">
        <v>0</v>
      </c>
      <c r="M125" s="33">
        <v>0</v>
      </c>
      <c r="N125" s="33">
        <v>97</v>
      </c>
      <c r="O125" s="33">
        <f t="shared" si="2"/>
        <v>97</v>
      </c>
      <c r="P125" s="35"/>
    </row>
    <row r="126" spans="1:16" ht="63" x14ac:dyDescent="0.25">
      <c r="A126" s="33">
        <v>38</v>
      </c>
      <c r="B126" s="34" t="s">
        <v>561</v>
      </c>
      <c r="C126" s="35" t="s">
        <v>562</v>
      </c>
      <c r="D126" s="34" t="s">
        <v>563</v>
      </c>
      <c r="E126" s="35" t="s">
        <v>105</v>
      </c>
      <c r="F126" s="35" t="s">
        <v>124</v>
      </c>
      <c r="G126" s="35" t="s">
        <v>47</v>
      </c>
      <c r="H126" s="33" t="s">
        <v>411</v>
      </c>
      <c r="I126" s="36" t="s">
        <v>423</v>
      </c>
      <c r="J126" s="35" t="s">
        <v>416</v>
      </c>
      <c r="K126" s="37" t="s">
        <v>540</v>
      </c>
      <c r="L126" s="33">
        <v>0</v>
      </c>
      <c r="M126" s="33">
        <v>0</v>
      </c>
      <c r="N126" s="33">
        <v>96</v>
      </c>
      <c r="O126" s="33">
        <f t="shared" si="2"/>
        <v>96</v>
      </c>
      <c r="P126" s="35"/>
    </row>
    <row r="127" spans="1:16" ht="63" x14ac:dyDescent="0.25">
      <c r="A127" s="33">
        <v>39</v>
      </c>
      <c r="B127" s="34" t="s">
        <v>564</v>
      </c>
      <c r="C127" s="35" t="s">
        <v>565</v>
      </c>
      <c r="D127" s="34" t="s">
        <v>566</v>
      </c>
      <c r="E127" s="35" t="s">
        <v>567</v>
      </c>
      <c r="F127" s="35" t="s">
        <v>47</v>
      </c>
      <c r="G127" s="35" t="s">
        <v>47</v>
      </c>
      <c r="H127" s="33" t="s">
        <v>411</v>
      </c>
      <c r="I127" s="36" t="s">
        <v>423</v>
      </c>
      <c r="J127" s="35" t="s">
        <v>416</v>
      </c>
      <c r="K127" s="37" t="s">
        <v>540</v>
      </c>
      <c r="L127" s="33">
        <v>0</v>
      </c>
      <c r="M127" s="33">
        <v>0</v>
      </c>
      <c r="N127" s="33">
        <v>96</v>
      </c>
      <c r="O127" s="33">
        <f t="shared" si="2"/>
        <v>96</v>
      </c>
      <c r="P127" s="35"/>
    </row>
    <row r="128" spans="1:16" ht="63" x14ac:dyDescent="0.25">
      <c r="A128" s="33">
        <v>40</v>
      </c>
      <c r="B128" s="34" t="s">
        <v>568</v>
      </c>
      <c r="C128" s="35" t="s">
        <v>569</v>
      </c>
      <c r="D128" s="34" t="s">
        <v>570</v>
      </c>
      <c r="E128" s="35" t="s">
        <v>325</v>
      </c>
      <c r="F128" s="35" t="s">
        <v>90</v>
      </c>
      <c r="G128" s="35" t="s">
        <v>90</v>
      </c>
      <c r="H128" s="33" t="s">
        <v>411</v>
      </c>
      <c r="I128" s="36" t="s">
        <v>430</v>
      </c>
      <c r="J128" s="35" t="s">
        <v>416</v>
      </c>
      <c r="K128" s="37" t="s">
        <v>540</v>
      </c>
      <c r="L128" s="33">
        <v>0</v>
      </c>
      <c r="M128" s="33">
        <v>0</v>
      </c>
      <c r="N128" s="33">
        <v>96</v>
      </c>
      <c r="O128" s="33">
        <f t="shared" si="2"/>
        <v>96</v>
      </c>
      <c r="P128" s="35"/>
    </row>
    <row r="129" spans="1:16" ht="63" x14ac:dyDescent="0.25">
      <c r="A129" s="33">
        <v>41</v>
      </c>
      <c r="B129" s="34" t="s">
        <v>571</v>
      </c>
      <c r="C129" s="35" t="s">
        <v>572</v>
      </c>
      <c r="D129" s="34" t="s">
        <v>573</v>
      </c>
      <c r="E129" s="35" t="s">
        <v>574</v>
      </c>
      <c r="F129" s="35" t="s">
        <v>256</v>
      </c>
      <c r="G129" s="35" t="s">
        <v>256</v>
      </c>
      <c r="H129" s="33" t="s">
        <v>411</v>
      </c>
      <c r="I129" s="36">
        <v>43744</v>
      </c>
      <c r="J129" s="35" t="s">
        <v>416</v>
      </c>
      <c r="K129" s="37" t="s">
        <v>540</v>
      </c>
      <c r="L129" s="33">
        <v>0</v>
      </c>
      <c r="M129" s="33">
        <v>0</v>
      </c>
      <c r="N129" s="33">
        <v>95</v>
      </c>
      <c r="O129" s="33">
        <f t="shared" si="2"/>
        <v>95</v>
      </c>
      <c r="P129" s="35"/>
    </row>
    <row r="130" spans="1:16" ht="63" x14ac:dyDescent="0.25">
      <c r="A130" s="33">
        <v>42</v>
      </c>
      <c r="B130" s="34" t="s">
        <v>575</v>
      </c>
      <c r="C130" s="35" t="s">
        <v>576</v>
      </c>
      <c r="D130" s="34" t="s">
        <v>577</v>
      </c>
      <c r="E130" s="35" t="s">
        <v>578</v>
      </c>
      <c r="F130" s="35" t="s">
        <v>545</v>
      </c>
      <c r="G130" s="35" t="s">
        <v>545</v>
      </c>
      <c r="H130" s="33" t="s">
        <v>411</v>
      </c>
      <c r="I130" s="36">
        <v>43594</v>
      </c>
      <c r="J130" s="35" t="s">
        <v>416</v>
      </c>
      <c r="K130" s="37" t="s">
        <v>540</v>
      </c>
      <c r="L130" s="33">
        <v>0</v>
      </c>
      <c r="M130" s="33">
        <v>0</v>
      </c>
      <c r="N130" s="33">
        <v>90</v>
      </c>
      <c r="O130" s="33">
        <f t="shared" si="2"/>
        <v>90</v>
      </c>
      <c r="P130" s="35"/>
    </row>
    <row r="131" spans="1:16" ht="63" x14ac:dyDescent="0.25">
      <c r="A131" s="33">
        <v>43</v>
      </c>
      <c r="B131" s="34" t="s">
        <v>579</v>
      </c>
      <c r="C131" s="35" t="s">
        <v>580</v>
      </c>
      <c r="D131" s="34" t="s">
        <v>581</v>
      </c>
      <c r="E131" s="35" t="s">
        <v>164</v>
      </c>
      <c r="F131" s="35" t="s">
        <v>582</v>
      </c>
      <c r="G131" s="35" t="s">
        <v>582</v>
      </c>
      <c r="H131" s="33" t="s">
        <v>411</v>
      </c>
      <c r="I131" s="36">
        <v>43171</v>
      </c>
      <c r="J131" s="35" t="s">
        <v>416</v>
      </c>
      <c r="K131" s="37" t="s">
        <v>540</v>
      </c>
      <c r="L131" s="33">
        <v>0</v>
      </c>
      <c r="M131" s="33">
        <v>0</v>
      </c>
      <c r="N131" s="33">
        <v>84</v>
      </c>
      <c r="O131" s="33">
        <f t="shared" si="2"/>
        <v>84</v>
      </c>
      <c r="P131" s="35"/>
    </row>
    <row r="132" spans="1:16" ht="63" x14ac:dyDescent="0.25">
      <c r="A132" s="33">
        <v>44</v>
      </c>
      <c r="B132" s="34" t="s">
        <v>583</v>
      </c>
      <c r="C132" s="35" t="s">
        <v>584</v>
      </c>
      <c r="D132" s="34" t="s">
        <v>585</v>
      </c>
      <c r="E132" s="35" t="s">
        <v>586</v>
      </c>
      <c r="F132" s="35" t="s">
        <v>586</v>
      </c>
      <c r="G132" s="35" t="s">
        <v>586</v>
      </c>
      <c r="H132" s="33" t="s">
        <v>411</v>
      </c>
      <c r="I132" s="36" t="s">
        <v>430</v>
      </c>
      <c r="J132" s="35" t="s">
        <v>416</v>
      </c>
      <c r="K132" s="37" t="s">
        <v>540</v>
      </c>
      <c r="L132" s="33" t="s">
        <v>43</v>
      </c>
      <c r="M132" s="33">
        <v>5</v>
      </c>
      <c r="N132" s="33">
        <v>77</v>
      </c>
      <c r="O132" s="33">
        <f t="shared" si="2"/>
        <v>82</v>
      </c>
      <c r="P132" s="35"/>
    </row>
    <row r="133" spans="1:16" ht="63" x14ac:dyDescent="0.25">
      <c r="A133" s="33">
        <v>45</v>
      </c>
      <c r="B133" s="34" t="s">
        <v>587</v>
      </c>
      <c r="C133" s="35" t="s">
        <v>588</v>
      </c>
      <c r="D133" s="34" t="s">
        <v>589</v>
      </c>
      <c r="E133" s="35" t="s">
        <v>164</v>
      </c>
      <c r="F133" s="35" t="s">
        <v>164</v>
      </c>
      <c r="G133" s="35" t="s">
        <v>164</v>
      </c>
      <c r="H133" s="33" t="s">
        <v>411</v>
      </c>
      <c r="I133" s="36" t="s">
        <v>435</v>
      </c>
      <c r="J133" s="35" t="s">
        <v>416</v>
      </c>
      <c r="K133" s="37" t="s">
        <v>540</v>
      </c>
      <c r="L133" s="33">
        <v>0</v>
      </c>
      <c r="M133" s="33">
        <v>0</v>
      </c>
      <c r="N133" s="33">
        <v>82</v>
      </c>
      <c r="O133" s="33">
        <f t="shared" si="2"/>
        <v>82</v>
      </c>
      <c r="P133" s="35"/>
    </row>
    <row r="134" spans="1:16" ht="63" x14ac:dyDescent="0.25">
      <c r="A134" s="33">
        <v>46</v>
      </c>
      <c r="B134" s="34" t="s">
        <v>590</v>
      </c>
      <c r="C134" s="35" t="s">
        <v>591</v>
      </c>
      <c r="D134" s="34" t="s">
        <v>592</v>
      </c>
      <c r="E134" s="35" t="s">
        <v>106</v>
      </c>
      <c r="F134" s="35" t="s">
        <v>106</v>
      </c>
      <c r="G134" s="35" t="s">
        <v>106</v>
      </c>
      <c r="H134" s="33" t="s">
        <v>411</v>
      </c>
      <c r="I134" s="36">
        <v>43594</v>
      </c>
      <c r="J134" s="35" t="s">
        <v>416</v>
      </c>
      <c r="K134" s="37" t="s">
        <v>593</v>
      </c>
      <c r="L134" s="33" t="s">
        <v>102</v>
      </c>
      <c r="M134" s="33">
        <v>5</v>
      </c>
      <c r="N134" s="33">
        <v>93</v>
      </c>
      <c r="O134" s="33">
        <f t="shared" si="2"/>
        <v>98</v>
      </c>
      <c r="P134" s="35"/>
    </row>
    <row r="135" spans="1:16" ht="63" x14ac:dyDescent="0.25">
      <c r="A135" s="33">
        <v>47</v>
      </c>
      <c r="B135" s="34" t="s">
        <v>594</v>
      </c>
      <c r="C135" s="35" t="s">
        <v>595</v>
      </c>
      <c r="D135" s="34" t="s">
        <v>596</v>
      </c>
      <c r="E135" s="35" t="s">
        <v>597</v>
      </c>
      <c r="F135" s="35" t="s">
        <v>146</v>
      </c>
      <c r="G135" s="35" t="s">
        <v>146</v>
      </c>
      <c r="H135" s="33" t="s">
        <v>411</v>
      </c>
      <c r="I135" s="36">
        <v>43594</v>
      </c>
      <c r="J135" s="35" t="s">
        <v>416</v>
      </c>
      <c r="K135" s="37" t="s">
        <v>593</v>
      </c>
      <c r="L135" s="33">
        <v>0</v>
      </c>
      <c r="M135" s="33">
        <v>0</v>
      </c>
      <c r="N135" s="33">
        <v>92.5</v>
      </c>
      <c r="O135" s="33">
        <f t="shared" si="2"/>
        <v>92.5</v>
      </c>
      <c r="P135" s="35"/>
    </row>
    <row r="136" spans="1:16" ht="63" x14ac:dyDescent="0.25">
      <c r="A136" s="33">
        <v>48</v>
      </c>
      <c r="B136" s="34" t="s">
        <v>598</v>
      </c>
      <c r="C136" s="35" t="s">
        <v>599</v>
      </c>
      <c r="D136" s="34" t="s">
        <v>600</v>
      </c>
      <c r="E136" s="35" t="s">
        <v>601</v>
      </c>
      <c r="F136" s="35" t="s">
        <v>601</v>
      </c>
      <c r="G136" s="35" t="s">
        <v>112</v>
      </c>
      <c r="H136" s="33" t="s">
        <v>411</v>
      </c>
      <c r="I136" s="36">
        <v>43594</v>
      </c>
      <c r="J136" s="35" t="s">
        <v>416</v>
      </c>
      <c r="K136" s="37" t="s">
        <v>593</v>
      </c>
      <c r="L136" s="33">
        <v>0</v>
      </c>
      <c r="M136" s="33">
        <v>0</v>
      </c>
      <c r="N136" s="33">
        <v>92.5</v>
      </c>
      <c r="O136" s="33">
        <f t="shared" si="2"/>
        <v>92.5</v>
      </c>
      <c r="P136" s="35"/>
    </row>
    <row r="137" spans="1:16" ht="63" x14ac:dyDescent="0.25">
      <c r="A137" s="33">
        <v>49</v>
      </c>
      <c r="B137" s="34" t="s">
        <v>602</v>
      </c>
      <c r="C137" s="35" t="s">
        <v>603</v>
      </c>
      <c r="D137" s="34" t="s">
        <v>604</v>
      </c>
      <c r="E137" s="35" t="s">
        <v>605</v>
      </c>
      <c r="F137" s="35" t="s">
        <v>605</v>
      </c>
      <c r="G137" s="58" t="s">
        <v>90</v>
      </c>
      <c r="H137" s="33" t="s">
        <v>411</v>
      </c>
      <c r="I137" s="36">
        <v>42014</v>
      </c>
      <c r="J137" s="35" t="s">
        <v>416</v>
      </c>
      <c r="K137" s="37" t="s">
        <v>593</v>
      </c>
      <c r="L137" s="33" t="s">
        <v>43</v>
      </c>
      <c r="M137" s="33">
        <v>5</v>
      </c>
      <c r="N137" s="33">
        <v>86.5</v>
      </c>
      <c r="O137" s="33">
        <f t="shared" si="2"/>
        <v>91.5</v>
      </c>
      <c r="P137" s="35"/>
    </row>
    <row r="138" spans="1:16" ht="63" x14ac:dyDescent="0.25">
      <c r="A138" s="33">
        <v>50</v>
      </c>
      <c r="B138" s="34" t="s">
        <v>606</v>
      </c>
      <c r="C138" s="35" t="s">
        <v>607</v>
      </c>
      <c r="D138" s="34" t="s">
        <v>608</v>
      </c>
      <c r="E138" s="35" t="s">
        <v>586</v>
      </c>
      <c r="F138" s="35" t="s">
        <v>586</v>
      </c>
      <c r="G138" s="35" t="s">
        <v>586</v>
      </c>
      <c r="H138" s="33" t="s">
        <v>411</v>
      </c>
      <c r="I138" s="36">
        <v>43594</v>
      </c>
      <c r="J138" s="35" t="s">
        <v>416</v>
      </c>
      <c r="K138" s="37" t="s">
        <v>147</v>
      </c>
      <c r="L138" s="33" t="s">
        <v>102</v>
      </c>
      <c r="M138" s="33">
        <v>5</v>
      </c>
      <c r="N138" s="33">
        <v>94</v>
      </c>
      <c r="O138" s="33">
        <f t="shared" si="2"/>
        <v>99</v>
      </c>
      <c r="P138" s="35"/>
    </row>
    <row r="139" spans="1:16" ht="63" x14ac:dyDescent="0.25">
      <c r="A139" s="33">
        <v>51</v>
      </c>
      <c r="B139" s="34" t="s">
        <v>609</v>
      </c>
      <c r="C139" s="35" t="s">
        <v>610</v>
      </c>
      <c r="D139" s="34" t="s">
        <v>611</v>
      </c>
      <c r="E139" s="35" t="s">
        <v>47</v>
      </c>
      <c r="F139" s="35" t="s">
        <v>47</v>
      </c>
      <c r="G139" s="35" t="s">
        <v>47</v>
      </c>
      <c r="H139" s="33" t="s">
        <v>411</v>
      </c>
      <c r="I139" s="36">
        <v>43171</v>
      </c>
      <c r="J139" s="35" t="s">
        <v>416</v>
      </c>
      <c r="K139" s="37" t="s">
        <v>147</v>
      </c>
      <c r="L139" s="33">
        <v>0</v>
      </c>
      <c r="M139" s="33">
        <v>0</v>
      </c>
      <c r="N139" s="33">
        <v>95</v>
      </c>
      <c r="O139" s="33">
        <f t="shared" si="2"/>
        <v>95</v>
      </c>
      <c r="P139" s="35"/>
    </row>
    <row r="140" spans="1:16" ht="63" x14ac:dyDescent="0.25">
      <c r="A140" s="33">
        <v>52</v>
      </c>
      <c r="B140" s="34" t="s">
        <v>612</v>
      </c>
      <c r="C140" s="35" t="s">
        <v>613</v>
      </c>
      <c r="D140" s="34" t="s">
        <v>614</v>
      </c>
      <c r="E140" s="35" t="s">
        <v>615</v>
      </c>
      <c r="F140" s="35" t="s">
        <v>615</v>
      </c>
      <c r="G140" s="35" t="s">
        <v>615</v>
      </c>
      <c r="H140" s="33" t="s">
        <v>411</v>
      </c>
      <c r="I140" s="36" t="s">
        <v>448</v>
      </c>
      <c r="J140" s="35" t="s">
        <v>416</v>
      </c>
      <c r="K140" s="37" t="s">
        <v>147</v>
      </c>
      <c r="L140" s="33" t="s">
        <v>136</v>
      </c>
      <c r="M140" s="33">
        <v>5</v>
      </c>
      <c r="N140" s="33"/>
      <c r="O140" s="33">
        <f t="shared" si="2"/>
        <v>5</v>
      </c>
      <c r="P140" s="35" t="s">
        <v>86</v>
      </c>
    </row>
    <row r="141" spans="1:16" ht="63" x14ac:dyDescent="0.25">
      <c r="A141" s="33">
        <v>53</v>
      </c>
      <c r="B141" s="34" t="s">
        <v>616</v>
      </c>
      <c r="C141" s="35" t="s">
        <v>617</v>
      </c>
      <c r="D141" s="34" t="s">
        <v>618</v>
      </c>
      <c r="E141" s="35" t="s">
        <v>619</v>
      </c>
      <c r="F141" s="35" t="s">
        <v>619</v>
      </c>
      <c r="G141" s="35" t="s">
        <v>619</v>
      </c>
      <c r="H141" s="33" t="s">
        <v>411</v>
      </c>
      <c r="I141" s="36" t="s">
        <v>620</v>
      </c>
      <c r="J141" s="35" t="s">
        <v>416</v>
      </c>
      <c r="K141" s="37" t="s">
        <v>160</v>
      </c>
      <c r="L141" s="33">
        <v>0</v>
      </c>
      <c r="M141" s="33">
        <v>0</v>
      </c>
      <c r="N141" s="33">
        <v>95</v>
      </c>
      <c r="O141" s="33">
        <f t="shared" si="2"/>
        <v>95</v>
      </c>
      <c r="P141" s="35"/>
    </row>
    <row r="142" spans="1:16" ht="63" x14ac:dyDescent="0.25">
      <c r="A142" s="33">
        <v>54</v>
      </c>
      <c r="B142" s="34" t="s">
        <v>621</v>
      </c>
      <c r="C142" s="35" t="s">
        <v>622</v>
      </c>
      <c r="D142" s="34" t="s">
        <v>623</v>
      </c>
      <c r="E142" s="35" t="s">
        <v>624</v>
      </c>
      <c r="F142" s="35" t="s">
        <v>624</v>
      </c>
      <c r="G142" s="35" t="s">
        <v>624</v>
      </c>
      <c r="H142" s="33" t="s">
        <v>411</v>
      </c>
      <c r="I142" s="36">
        <v>41708</v>
      </c>
      <c r="J142" s="35" t="s">
        <v>416</v>
      </c>
      <c r="K142" s="37" t="s">
        <v>165</v>
      </c>
      <c r="L142" s="33" t="s">
        <v>136</v>
      </c>
      <c r="M142" s="33">
        <v>5</v>
      </c>
      <c r="N142" s="33"/>
      <c r="O142" s="33">
        <f t="shared" si="2"/>
        <v>5</v>
      </c>
      <c r="P142" s="35" t="s">
        <v>86</v>
      </c>
    </row>
    <row r="143" spans="1:16" ht="63" x14ac:dyDescent="0.25">
      <c r="A143" s="33">
        <v>55</v>
      </c>
      <c r="B143" s="34" t="s">
        <v>625</v>
      </c>
      <c r="C143" s="35" t="s">
        <v>626</v>
      </c>
      <c r="D143" s="34" t="s">
        <v>627</v>
      </c>
      <c r="E143" s="35" t="s">
        <v>239</v>
      </c>
      <c r="F143" s="35" t="s">
        <v>124</v>
      </c>
      <c r="G143" s="35" t="s">
        <v>124</v>
      </c>
      <c r="H143" s="33" t="s">
        <v>411</v>
      </c>
      <c r="I143" s="36" t="s">
        <v>423</v>
      </c>
      <c r="J143" s="35" t="s">
        <v>512</v>
      </c>
      <c r="K143" s="37" t="s">
        <v>180</v>
      </c>
      <c r="L143" s="33">
        <v>0</v>
      </c>
      <c r="M143" s="33">
        <v>0</v>
      </c>
      <c r="N143" s="33">
        <v>87</v>
      </c>
      <c r="O143" s="33">
        <f t="shared" si="2"/>
        <v>87</v>
      </c>
      <c r="P143" s="35"/>
    </row>
    <row r="144" spans="1:16" ht="63" x14ac:dyDescent="0.25">
      <c r="A144" s="33">
        <v>56</v>
      </c>
      <c r="B144" s="34" t="s">
        <v>628</v>
      </c>
      <c r="C144" s="35" t="s">
        <v>629</v>
      </c>
      <c r="D144" s="34" t="s">
        <v>630</v>
      </c>
      <c r="E144" s="35" t="s">
        <v>631</v>
      </c>
      <c r="F144" s="35" t="s">
        <v>90</v>
      </c>
      <c r="G144" s="35" t="s">
        <v>90</v>
      </c>
      <c r="H144" s="33" t="s">
        <v>411</v>
      </c>
      <c r="I144" s="36">
        <v>43594</v>
      </c>
      <c r="J144" s="35" t="s">
        <v>512</v>
      </c>
      <c r="K144" s="37" t="s">
        <v>180</v>
      </c>
      <c r="L144" s="33">
        <v>0</v>
      </c>
      <c r="M144" s="33">
        <v>0</v>
      </c>
      <c r="N144" s="33">
        <v>73</v>
      </c>
      <c r="O144" s="33">
        <f t="shared" si="2"/>
        <v>73</v>
      </c>
      <c r="P144" s="35"/>
    </row>
    <row r="145" spans="1:16" ht="63" x14ac:dyDescent="0.25">
      <c r="A145" s="33">
        <v>57</v>
      </c>
      <c r="B145" s="34" t="s">
        <v>632</v>
      </c>
      <c r="C145" s="35" t="s">
        <v>588</v>
      </c>
      <c r="D145" s="34" t="s">
        <v>633</v>
      </c>
      <c r="E145" s="35" t="s">
        <v>68</v>
      </c>
      <c r="F145" s="35" t="s">
        <v>68</v>
      </c>
      <c r="G145" s="35" t="s">
        <v>47</v>
      </c>
      <c r="H145" s="33" t="s">
        <v>411</v>
      </c>
      <c r="I145" s="36">
        <v>43594</v>
      </c>
      <c r="J145" s="35" t="s">
        <v>416</v>
      </c>
      <c r="K145" s="37" t="s">
        <v>634</v>
      </c>
      <c r="L145" s="33" t="s">
        <v>102</v>
      </c>
      <c r="M145" s="33">
        <v>5</v>
      </c>
      <c r="N145" s="33">
        <v>95</v>
      </c>
      <c r="O145" s="33">
        <f t="shared" si="2"/>
        <v>100</v>
      </c>
      <c r="P145" s="35"/>
    </row>
    <row r="146" spans="1:16" ht="63" x14ac:dyDescent="0.25">
      <c r="A146" s="33">
        <v>58</v>
      </c>
      <c r="B146" s="34" t="s">
        <v>635</v>
      </c>
      <c r="C146" s="35" t="s">
        <v>636</v>
      </c>
      <c r="D146" s="34" t="s">
        <v>637</v>
      </c>
      <c r="E146" s="35" t="s">
        <v>638</v>
      </c>
      <c r="F146" s="35" t="s">
        <v>639</v>
      </c>
      <c r="G146" s="35" t="s">
        <v>639</v>
      </c>
      <c r="H146" s="33" t="s">
        <v>411</v>
      </c>
      <c r="I146" s="36" t="s">
        <v>430</v>
      </c>
      <c r="J146" s="35" t="s">
        <v>416</v>
      </c>
      <c r="K146" s="37" t="s">
        <v>634</v>
      </c>
      <c r="L146" s="33">
        <v>0</v>
      </c>
      <c r="M146" s="33">
        <v>0</v>
      </c>
      <c r="N146" s="33">
        <v>90</v>
      </c>
      <c r="O146" s="33">
        <f t="shared" si="2"/>
        <v>90</v>
      </c>
      <c r="P146" s="35"/>
    </row>
    <row r="147" spans="1:16" ht="63" x14ac:dyDescent="0.25">
      <c r="A147" s="33">
        <v>59</v>
      </c>
      <c r="B147" s="34" t="s">
        <v>640</v>
      </c>
      <c r="C147" s="35" t="s">
        <v>641</v>
      </c>
      <c r="D147" s="34" t="s">
        <v>642</v>
      </c>
      <c r="E147" s="35" t="s">
        <v>68</v>
      </c>
      <c r="F147" s="35" t="s">
        <v>68</v>
      </c>
      <c r="G147" s="35" t="s">
        <v>68</v>
      </c>
      <c r="H147" s="33" t="s">
        <v>411</v>
      </c>
      <c r="I147" s="36">
        <v>43744</v>
      </c>
      <c r="J147" s="35" t="s">
        <v>416</v>
      </c>
      <c r="K147" s="37" t="s">
        <v>643</v>
      </c>
      <c r="L147" s="33">
        <v>0</v>
      </c>
      <c r="M147" s="33">
        <v>0</v>
      </c>
      <c r="N147" s="33">
        <v>88</v>
      </c>
      <c r="O147" s="33">
        <f t="shared" si="2"/>
        <v>88</v>
      </c>
      <c r="P147" s="35"/>
    </row>
    <row r="148" spans="1:16" ht="63" x14ac:dyDescent="0.25">
      <c r="A148" s="33">
        <v>60</v>
      </c>
      <c r="B148" s="34" t="s">
        <v>644</v>
      </c>
      <c r="C148" s="35" t="s">
        <v>645</v>
      </c>
      <c r="D148" s="34" t="s">
        <v>646</v>
      </c>
      <c r="E148" s="35" t="s">
        <v>647</v>
      </c>
      <c r="F148" s="35" t="s">
        <v>647</v>
      </c>
      <c r="G148" s="35" t="s">
        <v>90</v>
      </c>
      <c r="H148" s="33" t="s">
        <v>411</v>
      </c>
      <c r="I148" s="36">
        <v>43688</v>
      </c>
      <c r="J148" s="35" t="s">
        <v>416</v>
      </c>
      <c r="K148" s="37" t="s">
        <v>643</v>
      </c>
      <c r="L148" s="33">
        <v>0</v>
      </c>
      <c r="M148" s="33">
        <v>0</v>
      </c>
      <c r="N148" s="33">
        <v>77</v>
      </c>
      <c r="O148" s="33">
        <f t="shared" si="2"/>
        <v>77</v>
      </c>
      <c r="P148" s="35"/>
    </row>
    <row r="149" spans="1:16" ht="63" x14ac:dyDescent="0.25">
      <c r="A149" s="33">
        <v>61</v>
      </c>
      <c r="B149" s="34" t="s">
        <v>648</v>
      </c>
      <c r="C149" s="35" t="s">
        <v>649</v>
      </c>
      <c r="D149" s="34" t="s">
        <v>650</v>
      </c>
      <c r="E149" s="35" t="s">
        <v>179</v>
      </c>
      <c r="F149" s="35" t="s">
        <v>651</v>
      </c>
      <c r="G149" s="35" t="s">
        <v>651</v>
      </c>
      <c r="H149" s="33" t="s">
        <v>411</v>
      </c>
      <c r="I149" s="36" t="s">
        <v>652</v>
      </c>
      <c r="J149" s="35" t="s">
        <v>653</v>
      </c>
      <c r="K149" s="37" t="s">
        <v>215</v>
      </c>
      <c r="L149" s="33">
        <v>0</v>
      </c>
      <c r="M149" s="33">
        <v>0</v>
      </c>
      <c r="N149" s="33">
        <v>98</v>
      </c>
      <c r="O149" s="33">
        <f t="shared" si="2"/>
        <v>98</v>
      </c>
      <c r="P149" s="35"/>
    </row>
    <row r="150" spans="1:16" ht="63" x14ac:dyDescent="0.25">
      <c r="A150" s="33">
        <v>62</v>
      </c>
      <c r="B150" s="34" t="s">
        <v>654</v>
      </c>
      <c r="C150" s="35" t="s">
        <v>655</v>
      </c>
      <c r="D150" s="34" t="s">
        <v>656</v>
      </c>
      <c r="E150" s="35" t="s">
        <v>164</v>
      </c>
      <c r="F150" s="35" t="s">
        <v>164</v>
      </c>
      <c r="G150" s="35" t="s">
        <v>164</v>
      </c>
      <c r="H150" s="33" t="s">
        <v>411</v>
      </c>
      <c r="I150" s="36" t="s">
        <v>430</v>
      </c>
      <c r="J150" s="35" t="s">
        <v>416</v>
      </c>
      <c r="K150" s="37" t="s">
        <v>215</v>
      </c>
      <c r="L150" s="33">
        <v>0</v>
      </c>
      <c r="M150" s="33">
        <v>0</v>
      </c>
      <c r="N150" s="33">
        <v>90</v>
      </c>
      <c r="O150" s="33">
        <f t="shared" si="2"/>
        <v>90</v>
      </c>
      <c r="P150" s="35"/>
    </row>
    <row r="151" spans="1:16" ht="63" x14ac:dyDescent="0.25">
      <c r="A151" s="33">
        <v>63</v>
      </c>
      <c r="B151" s="34" t="s">
        <v>657</v>
      </c>
      <c r="C151" s="35" t="s">
        <v>658</v>
      </c>
      <c r="D151" s="34" t="s">
        <v>659</v>
      </c>
      <c r="E151" s="35" t="s">
        <v>434</v>
      </c>
      <c r="F151" s="35" t="s">
        <v>434</v>
      </c>
      <c r="G151" s="35" t="s">
        <v>434</v>
      </c>
      <c r="H151" s="33" t="s">
        <v>411</v>
      </c>
      <c r="I151" s="36" t="s">
        <v>448</v>
      </c>
      <c r="J151" s="35" t="s">
        <v>416</v>
      </c>
      <c r="K151" s="35" t="s">
        <v>660</v>
      </c>
      <c r="L151" s="33">
        <v>0</v>
      </c>
      <c r="M151" s="33">
        <v>0</v>
      </c>
      <c r="N151" s="33">
        <v>74</v>
      </c>
      <c r="O151" s="33">
        <f t="shared" si="2"/>
        <v>74</v>
      </c>
      <c r="P151" s="35"/>
    </row>
    <row r="152" spans="1:16" ht="63" x14ac:dyDescent="0.25">
      <c r="A152" s="33">
        <v>64</v>
      </c>
      <c r="B152" s="34" t="s">
        <v>661</v>
      </c>
      <c r="C152" s="35" t="s">
        <v>662</v>
      </c>
      <c r="D152" s="34" t="s">
        <v>663</v>
      </c>
      <c r="E152" s="35" t="s">
        <v>664</v>
      </c>
      <c r="F152" s="35" t="s">
        <v>133</v>
      </c>
      <c r="G152" s="35" t="s">
        <v>133</v>
      </c>
      <c r="H152" s="33" t="s">
        <v>411</v>
      </c>
      <c r="I152" s="36">
        <v>42897</v>
      </c>
      <c r="J152" s="35" t="s">
        <v>416</v>
      </c>
      <c r="K152" s="37" t="s">
        <v>241</v>
      </c>
      <c r="L152" s="33" t="s">
        <v>102</v>
      </c>
      <c r="M152" s="33">
        <v>5</v>
      </c>
      <c r="N152" s="33">
        <v>93</v>
      </c>
      <c r="O152" s="33">
        <f t="shared" si="2"/>
        <v>98</v>
      </c>
      <c r="P152" s="35"/>
    </row>
    <row r="153" spans="1:16" ht="63" x14ac:dyDescent="0.25">
      <c r="A153" s="33">
        <v>65</v>
      </c>
      <c r="B153" s="34" t="s">
        <v>665</v>
      </c>
      <c r="C153" s="35" t="s">
        <v>666</v>
      </c>
      <c r="D153" s="34" t="s">
        <v>667</v>
      </c>
      <c r="E153" s="35" t="s">
        <v>668</v>
      </c>
      <c r="F153" s="35" t="s">
        <v>60</v>
      </c>
      <c r="G153" s="35" t="s">
        <v>669</v>
      </c>
      <c r="H153" s="33" t="s">
        <v>411</v>
      </c>
      <c r="I153" s="36">
        <v>42897</v>
      </c>
      <c r="J153" s="35" t="s">
        <v>416</v>
      </c>
      <c r="K153" s="37" t="s">
        <v>670</v>
      </c>
      <c r="L153" s="33">
        <v>0</v>
      </c>
      <c r="M153" s="33">
        <v>0</v>
      </c>
      <c r="N153" s="33"/>
      <c r="O153" s="33">
        <f t="shared" ref="O153:O171" si="3">M153+N153</f>
        <v>0</v>
      </c>
      <c r="P153" s="35" t="s">
        <v>86</v>
      </c>
    </row>
    <row r="154" spans="1:16" ht="63" x14ac:dyDescent="0.25">
      <c r="A154" s="33">
        <v>66</v>
      </c>
      <c r="B154" s="34" t="s">
        <v>671</v>
      </c>
      <c r="C154" s="35" t="s">
        <v>672</v>
      </c>
      <c r="D154" s="34" t="s">
        <v>673</v>
      </c>
      <c r="E154" s="35" t="s">
        <v>90</v>
      </c>
      <c r="F154" s="35" t="s">
        <v>90</v>
      </c>
      <c r="G154" s="35" t="s">
        <v>90</v>
      </c>
      <c r="H154" s="33" t="s">
        <v>411</v>
      </c>
      <c r="I154" s="36">
        <v>43594</v>
      </c>
      <c r="J154" s="35" t="s">
        <v>416</v>
      </c>
      <c r="K154" s="37" t="s">
        <v>279</v>
      </c>
      <c r="L154" s="33">
        <v>0</v>
      </c>
      <c r="M154" s="33">
        <v>0</v>
      </c>
      <c r="N154" s="33">
        <v>87</v>
      </c>
      <c r="O154" s="33">
        <f t="shared" si="3"/>
        <v>87</v>
      </c>
      <c r="P154" s="35"/>
    </row>
    <row r="155" spans="1:16" ht="63" x14ac:dyDescent="0.25">
      <c r="A155" s="33">
        <v>67</v>
      </c>
      <c r="B155" s="34" t="s">
        <v>674</v>
      </c>
      <c r="C155" s="35" t="s">
        <v>675</v>
      </c>
      <c r="D155" s="34" t="s">
        <v>676</v>
      </c>
      <c r="E155" s="35" t="s">
        <v>677</v>
      </c>
      <c r="F155" s="35" t="s">
        <v>85</v>
      </c>
      <c r="G155" s="35" t="s">
        <v>582</v>
      </c>
      <c r="H155" s="33" t="s">
        <v>411</v>
      </c>
      <c r="I155" s="36" t="s">
        <v>549</v>
      </c>
      <c r="J155" s="35" t="s">
        <v>416</v>
      </c>
      <c r="K155" s="37" t="s">
        <v>279</v>
      </c>
      <c r="L155" s="33">
        <v>0</v>
      </c>
      <c r="M155" s="33">
        <v>0</v>
      </c>
      <c r="N155" s="33">
        <v>76</v>
      </c>
      <c r="O155" s="33">
        <f t="shared" si="3"/>
        <v>76</v>
      </c>
      <c r="P155" s="35"/>
    </row>
    <row r="156" spans="1:16" ht="63" x14ac:dyDescent="0.25">
      <c r="A156" s="33">
        <v>68</v>
      </c>
      <c r="B156" s="34" t="s">
        <v>678</v>
      </c>
      <c r="C156" s="35" t="s">
        <v>679</v>
      </c>
      <c r="D156" s="34" t="s">
        <v>680</v>
      </c>
      <c r="E156" s="35" t="s">
        <v>681</v>
      </c>
      <c r="F156" s="35" t="s">
        <v>332</v>
      </c>
      <c r="G156" s="35" t="s">
        <v>56</v>
      </c>
      <c r="H156" s="33" t="s">
        <v>411</v>
      </c>
      <c r="I156" s="36">
        <v>43171</v>
      </c>
      <c r="J156" s="35" t="s">
        <v>416</v>
      </c>
      <c r="K156" s="37" t="s">
        <v>290</v>
      </c>
      <c r="L156" s="33">
        <v>0</v>
      </c>
      <c r="M156" s="33">
        <v>0</v>
      </c>
      <c r="N156" s="33">
        <v>92</v>
      </c>
      <c r="O156" s="33">
        <f t="shared" si="3"/>
        <v>92</v>
      </c>
      <c r="P156" s="35"/>
    </row>
    <row r="157" spans="1:16" ht="63" x14ac:dyDescent="0.25">
      <c r="A157" s="33">
        <v>69</v>
      </c>
      <c r="B157" s="34" t="s">
        <v>682</v>
      </c>
      <c r="C157" s="35" t="s">
        <v>683</v>
      </c>
      <c r="D157" s="34" t="s">
        <v>684</v>
      </c>
      <c r="E157" s="35" t="s">
        <v>685</v>
      </c>
      <c r="F157" s="35" t="s">
        <v>685</v>
      </c>
      <c r="G157" s="35" t="s">
        <v>256</v>
      </c>
      <c r="H157" s="33" t="s">
        <v>411</v>
      </c>
      <c r="I157" s="36">
        <v>42897</v>
      </c>
      <c r="J157" s="35" t="s">
        <v>416</v>
      </c>
      <c r="K157" s="37" t="s">
        <v>290</v>
      </c>
      <c r="L157" s="33">
        <v>0</v>
      </c>
      <c r="M157" s="33">
        <v>0</v>
      </c>
      <c r="N157" s="33">
        <v>88</v>
      </c>
      <c r="O157" s="33">
        <f t="shared" si="3"/>
        <v>88</v>
      </c>
      <c r="P157" s="35"/>
    </row>
    <row r="158" spans="1:16" ht="63" x14ac:dyDescent="0.25">
      <c r="A158" s="33">
        <v>70</v>
      </c>
      <c r="B158" s="34" t="s">
        <v>686</v>
      </c>
      <c r="C158" s="35" t="s">
        <v>687</v>
      </c>
      <c r="D158" s="34" t="s">
        <v>688</v>
      </c>
      <c r="E158" s="35" t="s">
        <v>689</v>
      </c>
      <c r="F158" s="35" t="s">
        <v>112</v>
      </c>
      <c r="G158" s="35" t="s">
        <v>112</v>
      </c>
      <c r="H158" s="33" t="s">
        <v>411</v>
      </c>
      <c r="I158" s="36">
        <v>42897</v>
      </c>
      <c r="J158" s="35" t="s">
        <v>416</v>
      </c>
      <c r="K158" s="37" t="s">
        <v>290</v>
      </c>
      <c r="L158" s="33">
        <v>0</v>
      </c>
      <c r="M158" s="33">
        <v>0</v>
      </c>
      <c r="N158" s="33">
        <v>73</v>
      </c>
      <c r="O158" s="33">
        <f t="shared" si="3"/>
        <v>73</v>
      </c>
      <c r="P158" s="35"/>
    </row>
    <row r="159" spans="1:16" ht="63" x14ac:dyDescent="0.25">
      <c r="A159" s="33">
        <v>71</v>
      </c>
      <c r="B159" s="34" t="s">
        <v>690</v>
      </c>
      <c r="C159" s="35" t="s">
        <v>691</v>
      </c>
      <c r="D159" s="34" t="s">
        <v>692</v>
      </c>
      <c r="E159" s="35" t="s">
        <v>164</v>
      </c>
      <c r="F159" s="35" t="s">
        <v>164</v>
      </c>
      <c r="G159" s="35" t="s">
        <v>164</v>
      </c>
      <c r="H159" s="33" t="s">
        <v>411</v>
      </c>
      <c r="I159" s="36">
        <v>43594</v>
      </c>
      <c r="J159" s="35" t="s">
        <v>416</v>
      </c>
      <c r="K159" s="37" t="s">
        <v>306</v>
      </c>
      <c r="L159" s="33">
        <v>0</v>
      </c>
      <c r="M159" s="33">
        <v>0</v>
      </c>
      <c r="N159" s="33">
        <v>71</v>
      </c>
      <c r="O159" s="33">
        <f t="shared" si="3"/>
        <v>71</v>
      </c>
      <c r="P159" s="35"/>
    </row>
    <row r="160" spans="1:16" ht="63" x14ac:dyDescent="0.25">
      <c r="A160" s="33">
        <v>72</v>
      </c>
      <c r="B160" s="34" t="s">
        <v>693</v>
      </c>
      <c r="C160" s="35" t="s">
        <v>694</v>
      </c>
      <c r="D160" s="34" t="s">
        <v>695</v>
      </c>
      <c r="E160" s="35" t="s">
        <v>696</v>
      </c>
      <c r="F160" s="35" t="s">
        <v>256</v>
      </c>
      <c r="G160" s="35" t="s">
        <v>256</v>
      </c>
      <c r="H160" s="33" t="s">
        <v>411</v>
      </c>
      <c r="I160" s="36" t="s">
        <v>448</v>
      </c>
      <c r="J160" s="35" t="s">
        <v>416</v>
      </c>
      <c r="K160" s="37" t="s">
        <v>403</v>
      </c>
      <c r="L160" s="33">
        <v>0</v>
      </c>
      <c r="M160" s="33">
        <v>0</v>
      </c>
      <c r="N160" s="33">
        <v>78</v>
      </c>
      <c r="O160" s="33">
        <f>M160+N160</f>
        <v>78</v>
      </c>
      <c r="P160" s="35"/>
    </row>
    <row r="161" spans="1:16" ht="63" x14ac:dyDescent="0.25">
      <c r="A161" s="33">
        <v>73</v>
      </c>
      <c r="B161" s="34" t="s">
        <v>697</v>
      </c>
      <c r="C161" s="35" t="s">
        <v>698</v>
      </c>
      <c r="D161" s="34" t="s">
        <v>699</v>
      </c>
      <c r="E161" s="35" t="s">
        <v>685</v>
      </c>
      <c r="F161" s="35" t="s">
        <v>685</v>
      </c>
      <c r="G161" s="35" t="s">
        <v>685</v>
      </c>
      <c r="H161" s="33" t="s">
        <v>411</v>
      </c>
      <c r="I161" s="36" t="s">
        <v>430</v>
      </c>
      <c r="J161" s="35" t="s">
        <v>416</v>
      </c>
      <c r="K161" s="37" t="s">
        <v>312</v>
      </c>
      <c r="L161" s="33">
        <v>0</v>
      </c>
      <c r="M161" s="33">
        <v>0</v>
      </c>
      <c r="N161" s="33">
        <v>70</v>
      </c>
      <c r="O161" s="33">
        <f t="shared" si="3"/>
        <v>70</v>
      </c>
      <c r="P161" s="35"/>
    </row>
    <row r="162" spans="1:16" ht="63" x14ac:dyDescent="0.25">
      <c r="A162" s="33">
        <v>74</v>
      </c>
      <c r="B162" s="34" t="s">
        <v>700</v>
      </c>
      <c r="C162" s="35" t="s">
        <v>701</v>
      </c>
      <c r="D162" s="34" t="s">
        <v>702</v>
      </c>
      <c r="E162" s="35" t="s">
        <v>68</v>
      </c>
      <c r="F162" s="35" t="s">
        <v>68</v>
      </c>
      <c r="G162" s="35" t="s">
        <v>68</v>
      </c>
      <c r="H162" s="33" t="s">
        <v>411</v>
      </c>
      <c r="I162" s="36">
        <v>43594</v>
      </c>
      <c r="J162" s="35" t="s">
        <v>416</v>
      </c>
      <c r="K162" s="37" t="s">
        <v>703</v>
      </c>
      <c r="L162" s="33" t="s">
        <v>704</v>
      </c>
      <c r="M162" s="33">
        <v>5</v>
      </c>
      <c r="N162" s="33">
        <v>93</v>
      </c>
      <c r="O162" s="33">
        <f t="shared" si="3"/>
        <v>98</v>
      </c>
      <c r="P162" s="35"/>
    </row>
    <row r="163" spans="1:16" ht="63" x14ac:dyDescent="0.25">
      <c r="A163" s="33">
        <v>75</v>
      </c>
      <c r="B163" s="34" t="s">
        <v>705</v>
      </c>
      <c r="C163" s="35" t="s">
        <v>706</v>
      </c>
      <c r="D163" s="34" t="s">
        <v>707</v>
      </c>
      <c r="E163" s="35" t="s">
        <v>106</v>
      </c>
      <c r="F163" s="35" t="s">
        <v>332</v>
      </c>
      <c r="G163" s="35" t="s">
        <v>90</v>
      </c>
      <c r="H163" s="33" t="s">
        <v>411</v>
      </c>
      <c r="I163" s="36">
        <v>43744</v>
      </c>
      <c r="J163" s="35" t="s">
        <v>416</v>
      </c>
      <c r="K163" s="37" t="s">
        <v>708</v>
      </c>
      <c r="L163" s="33">
        <v>0</v>
      </c>
      <c r="M163" s="33">
        <v>0</v>
      </c>
      <c r="N163" s="33">
        <v>79</v>
      </c>
      <c r="O163" s="33">
        <f t="shared" si="3"/>
        <v>79</v>
      </c>
      <c r="P163" s="35"/>
    </row>
    <row r="164" spans="1:16" ht="63" x14ac:dyDescent="0.25">
      <c r="A164" s="33">
        <v>76</v>
      </c>
      <c r="B164" s="34" t="s">
        <v>709</v>
      </c>
      <c r="C164" s="35" t="s">
        <v>710</v>
      </c>
      <c r="D164" s="34" t="s">
        <v>711</v>
      </c>
      <c r="E164" s="35" t="s">
        <v>586</v>
      </c>
      <c r="F164" s="35" t="s">
        <v>586</v>
      </c>
      <c r="G164" s="35" t="s">
        <v>586</v>
      </c>
      <c r="H164" s="33" t="s">
        <v>411</v>
      </c>
      <c r="I164" s="36">
        <v>43594</v>
      </c>
      <c r="J164" s="35" t="s">
        <v>416</v>
      </c>
      <c r="K164" s="37" t="s">
        <v>336</v>
      </c>
      <c r="L164" s="33" t="s">
        <v>43</v>
      </c>
      <c r="M164" s="33">
        <v>5</v>
      </c>
      <c r="N164" s="33">
        <v>95</v>
      </c>
      <c r="O164" s="33">
        <f t="shared" si="3"/>
        <v>100</v>
      </c>
      <c r="P164" s="35"/>
    </row>
    <row r="165" spans="1:16" ht="63" x14ac:dyDescent="0.25">
      <c r="A165" s="33">
        <v>77</v>
      </c>
      <c r="B165" s="34" t="s">
        <v>712</v>
      </c>
      <c r="C165" s="35" t="s">
        <v>713</v>
      </c>
      <c r="D165" s="34" t="s">
        <v>248</v>
      </c>
      <c r="E165" s="35" t="s">
        <v>714</v>
      </c>
      <c r="F165" s="35" t="s">
        <v>714</v>
      </c>
      <c r="G165" s="35" t="s">
        <v>90</v>
      </c>
      <c r="H165" s="33" t="s">
        <v>411</v>
      </c>
      <c r="I165" s="36">
        <v>43171</v>
      </c>
      <c r="J165" s="35" t="s">
        <v>416</v>
      </c>
      <c r="K165" s="37" t="s">
        <v>336</v>
      </c>
      <c r="L165" s="33" t="s">
        <v>102</v>
      </c>
      <c r="M165" s="33">
        <v>5</v>
      </c>
      <c r="N165" s="33">
        <v>95</v>
      </c>
      <c r="O165" s="33">
        <f t="shared" si="3"/>
        <v>100</v>
      </c>
      <c r="P165" s="35"/>
    </row>
    <row r="166" spans="1:16" ht="63" x14ac:dyDescent="0.25">
      <c r="A166" s="33">
        <v>78</v>
      </c>
      <c r="B166" s="34" t="s">
        <v>715</v>
      </c>
      <c r="C166" s="35" t="s">
        <v>716</v>
      </c>
      <c r="D166" s="34" t="s">
        <v>717</v>
      </c>
      <c r="E166" s="35" t="s">
        <v>586</v>
      </c>
      <c r="F166" s="35" t="s">
        <v>586</v>
      </c>
      <c r="G166" s="35" t="s">
        <v>586</v>
      </c>
      <c r="H166" s="33" t="s">
        <v>411</v>
      </c>
      <c r="I166" s="36">
        <v>41708</v>
      </c>
      <c r="J166" s="35" t="s">
        <v>416</v>
      </c>
      <c r="K166" s="37" t="s">
        <v>336</v>
      </c>
      <c r="L166" s="33" t="s">
        <v>43</v>
      </c>
      <c r="M166" s="33">
        <v>5</v>
      </c>
      <c r="N166" s="33">
        <v>94</v>
      </c>
      <c r="O166" s="33">
        <f t="shared" si="3"/>
        <v>99</v>
      </c>
      <c r="P166" s="35"/>
    </row>
    <row r="167" spans="1:16" ht="63" x14ac:dyDescent="0.25">
      <c r="A167" s="33">
        <v>79</v>
      </c>
      <c r="B167" s="34" t="s">
        <v>718</v>
      </c>
      <c r="C167" s="35" t="s">
        <v>719</v>
      </c>
      <c r="D167" s="34" t="s">
        <v>720</v>
      </c>
      <c r="E167" s="35" t="s">
        <v>47</v>
      </c>
      <c r="F167" s="35" t="s">
        <v>47</v>
      </c>
      <c r="G167" s="35" t="s">
        <v>47</v>
      </c>
      <c r="H167" s="33" t="s">
        <v>411</v>
      </c>
      <c r="I167" s="36" t="s">
        <v>423</v>
      </c>
      <c r="J167" s="35" t="s">
        <v>416</v>
      </c>
      <c r="K167" s="37" t="s">
        <v>336</v>
      </c>
      <c r="L167" s="33">
        <v>0</v>
      </c>
      <c r="M167" s="33">
        <v>0</v>
      </c>
      <c r="N167" s="33">
        <v>95</v>
      </c>
      <c r="O167" s="33">
        <f t="shared" si="3"/>
        <v>95</v>
      </c>
      <c r="P167" s="35"/>
    </row>
    <row r="168" spans="1:16" ht="63" x14ac:dyDescent="0.25">
      <c r="A168" s="33">
        <v>80</v>
      </c>
      <c r="B168" s="34" t="s">
        <v>721</v>
      </c>
      <c r="C168" s="35" t="s">
        <v>722</v>
      </c>
      <c r="D168" s="34" t="s">
        <v>723</v>
      </c>
      <c r="E168" s="35" t="s">
        <v>724</v>
      </c>
      <c r="F168" s="35" t="s">
        <v>53</v>
      </c>
      <c r="G168" s="35" t="s">
        <v>53</v>
      </c>
      <c r="H168" s="33" t="s">
        <v>411</v>
      </c>
      <c r="I168" s="36" t="s">
        <v>725</v>
      </c>
      <c r="J168" s="35" t="s">
        <v>416</v>
      </c>
      <c r="K168" s="37" t="s">
        <v>336</v>
      </c>
      <c r="L168" s="33">
        <v>0</v>
      </c>
      <c r="M168" s="33">
        <v>0</v>
      </c>
      <c r="N168" s="33">
        <v>94</v>
      </c>
      <c r="O168" s="33">
        <f t="shared" si="3"/>
        <v>94</v>
      </c>
      <c r="P168" s="35"/>
    </row>
    <row r="169" spans="1:16" ht="63" x14ac:dyDescent="0.25">
      <c r="A169" s="33">
        <v>81</v>
      </c>
      <c r="B169" s="34" t="s">
        <v>726</v>
      </c>
      <c r="C169" s="35" t="s">
        <v>727</v>
      </c>
      <c r="D169" s="34" t="s">
        <v>728</v>
      </c>
      <c r="E169" s="35" t="s">
        <v>174</v>
      </c>
      <c r="F169" s="35" t="s">
        <v>174</v>
      </c>
      <c r="G169" s="35" t="s">
        <v>174</v>
      </c>
      <c r="H169" s="33" t="s">
        <v>411</v>
      </c>
      <c r="I169" s="36">
        <v>43594</v>
      </c>
      <c r="J169" s="35" t="s">
        <v>416</v>
      </c>
      <c r="K169" s="37" t="s">
        <v>336</v>
      </c>
      <c r="L169" s="33">
        <v>0</v>
      </c>
      <c r="M169" s="33">
        <v>0</v>
      </c>
      <c r="N169" s="33">
        <v>85</v>
      </c>
      <c r="O169" s="33">
        <f t="shared" si="3"/>
        <v>85</v>
      </c>
      <c r="P169" s="35"/>
    </row>
    <row r="170" spans="1:16" ht="63" x14ac:dyDescent="0.25">
      <c r="A170" s="33">
        <v>82</v>
      </c>
      <c r="B170" s="34" t="s">
        <v>729</v>
      </c>
      <c r="C170" s="35" t="s">
        <v>730</v>
      </c>
      <c r="D170" s="34" t="s">
        <v>731</v>
      </c>
      <c r="E170" s="35" t="s">
        <v>68</v>
      </c>
      <c r="F170" s="35" t="s">
        <v>68</v>
      </c>
      <c r="G170" s="35" t="s">
        <v>68</v>
      </c>
      <c r="H170" s="33" t="s">
        <v>411</v>
      </c>
      <c r="I170" s="36">
        <v>41526</v>
      </c>
      <c r="J170" s="35" t="s">
        <v>416</v>
      </c>
      <c r="K170" s="37" t="s">
        <v>336</v>
      </c>
      <c r="L170" s="33">
        <v>0</v>
      </c>
      <c r="M170" s="33">
        <v>0</v>
      </c>
      <c r="N170" s="33">
        <v>84</v>
      </c>
      <c r="O170" s="33">
        <f t="shared" si="3"/>
        <v>84</v>
      </c>
      <c r="P170" s="35"/>
    </row>
    <row r="171" spans="1:16" ht="63" x14ac:dyDescent="0.25">
      <c r="A171" s="33">
        <v>83</v>
      </c>
      <c r="B171" s="34" t="s">
        <v>732</v>
      </c>
      <c r="C171" s="35" t="s">
        <v>733</v>
      </c>
      <c r="D171" s="34" t="s">
        <v>734</v>
      </c>
      <c r="E171" s="35" t="s">
        <v>735</v>
      </c>
      <c r="F171" s="35" t="s">
        <v>736</v>
      </c>
      <c r="G171" s="35" t="s">
        <v>736</v>
      </c>
      <c r="H171" s="33" t="s">
        <v>411</v>
      </c>
      <c r="I171" s="36">
        <v>43594</v>
      </c>
      <c r="J171" s="35" t="s">
        <v>416</v>
      </c>
      <c r="K171" s="37" t="s">
        <v>336</v>
      </c>
      <c r="L171" s="33">
        <v>0</v>
      </c>
      <c r="M171" s="33">
        <v>0</v>
      </c>
      <c r="N171" s="33">
        <v>83</v>
      </c>
      <c r="O171" s="33">
        <f t="shared" si="3"/>
        <v>83</v>
      </c>
      <c r="P171" s="35"/>
    </row>
    <row r="172" spans="1:16" ht="15.75" x14ac:dyDescent="0.25">
      <c r="A172" s="21" t="s">
        <v>737</v>
      </c>
      <c r="B172" s="34"/>
      <c r="C172" s="55" t="s">
        <v>738</v>
      </c>
      <c r="D172" s="56"/>
      <c r="E172" s="56"/>
      <c r="F172" s="56"/>
      <c r="G172" s="56"/>
      <c r="H172" s="56"/>
      <c r="I172" s="56"/>
      <c r="J172" s="56"/>
      <c r="K172" s="57"/>
      <c r="L172" s="21"/>
      <c r="M172" s="33"/>
      <c r="N172" s="33"/>
      <c r="O172" s="33"/>
      <c r="P172" s="31"/>
    </row>
    <row r="173" spans="1:16" ht="47.25" x14ac:dyDescent="0.25">
      <c r="A173" s="33">
        <v>1</v>
      </c>
      <c r="B173" s="34" t="s">
        <v>739</v>
      </c>
      <c r="C173" s="35" t="s">
        <v>740</v>
      </c>
      <c r="D173" s="34" t="s">
        <v>741</v>
      </c>
      <c r="E173" s="35" t="s">
        <v>164</v>
      </c>
      <c r="F173" s="35" t="s">
        <v>164</v>
      </c>
      <c r="G173" s="35" t="s">
        <v>742</v>
      </c>
      <c r="H173" s="33" t="s">
        <v>743</v>
      </c>
      <c r="I173" s="36" t="s">
        <v>744</v>
      </c>
      <c r="J173" s="35" t="s">
        <v>745</v>
      </c>
      <c r="K173" s="37" t="s">
        <v>436</v>
      </c>
      <c r="L173" s="33">
        <v>0</v>
      </c>
      <c r="M173" s="33">
        <v>0</v>
      </c>
      <c r="N173" s="33">
        <v>97</v>
      </c>
      <c r="O173" s="33">
        <f t="shared" ref="O173:O188" si="4">M173+N173</f>
        <v>97</v>
      </c>
      <c r="P173" s="35"/>
    </row>
    <row r="174" spans="1:16" ht="47.25" x14ac:dyDescent="0.25">
      <c r="A174" s="33">
        <v>2</v>
      </c>
      <c r="B174" s="34" t="s">
        <v>746</v>
      </c>
      <c r="C174" s="35" t="s">
        <v>747</v>
      </c>
      <c r="D174" s="34" t="s">
        <v>748</v>
      </c>
      <c r="E174" s="35" t="s">
        <v>100</v>
      </c>
      <c r="F174" s="35" t="s">
        <v>60</v>
      </c>
      <c r="G174" s="35" t="s">
        <v>60</v>
      </c>
      <c r="H174" s="33" t="s">
        <v>743</v>
      </c>
      <c r="I174" s="36" t="s">
        <v>749</v>
      </c>
      <c r="J174" s="35" t="s">
        <v>745</v>
      </c>
      <c r="K174" s="37" t="s">
        <v>436</v>
      </c>
      <c r="L174" s="33" t="s">
        <v>43</v>
      </c>
      <c r="M174" s="33">
        <v>5</v>
      </c>
      <c r="N174" s="33">
        <v>92</v>
      </c>
      <c r="O174" s="33">
        <f t="shared" si="4"/>
        <v>97</v>
      </c>
      <c r="P174" s="35"/>
    </row>
    <row r="175" spans="1:16" ht="15.75" x14ac:dyDescent="0.25">
      <c r="A175" s="21" t="s">
        <v>750</v>
      </c>
      <c r="B175" s="34"/>
      <c r="C175" s="55" t="s">
        <v>751</v>
      </c>
      <c r="D175" s="56"/>
      <c r="E175" s="56"/>
      <c r="F175" s="56"/>
      <c r="G175" s="56"/>
      <c r="H175" s="56"/>
      <c r="I175" s="56"/>
      <c r="J175" s="56"/>
      <c r="K175" s="57"/>
      <c r="L175" s="21"/>
      <c r="M175" s="21"/>
      <c r="N175" s="21"/>
      <c r="O175" s="33">
        <f t="shared" si="4"/>
        <v>0</v>
      </c>
      <c r="P175" s="31"/>
    </row>
    <row r="176" spans="1:16" ht="47.25" x14ac:dyDescent="0.25">
      <c r="A176" s="33">
        <v>1</v>
      </c>
      <c r="B176" s="34" t="s">
        <v>752</v>
      </c>
      <c r="C176" s="37" t="s">
        <v>753</v>
      </c>
      <c r="D176" s="53" t="s">
        <v>754</v>
      </c>
      <c r="E176" s="37" t="s">
        <v>755</v>
      </c>
      <c r="F176" s="37" t="s">
        <v>755</v>
      </c>
      <c r="G176" s="37" t="s">
        <v>755</v>
      </c>
      <c r="H176" s="33" t="s">
        <v>756</v>
      </c>
      <c r="I176" s="36">
        <v>43230</v>
      </c>
      <c r="J176" s="35" t="s">
        <v>757</v>
      </c>
      <c r="K176" s="37" t="s">
        <v>235</v>
      </c>
      <c r="L176" s="33">
        <v>0</v>
      </c>
      <c r="M176" s="33">
        <v>0</v>
      </c>
      <c r="N176" s="33">
        <v>61</v>
      </c>
      <c r="O176" s="33">
        <f t="shared" si="4"/>
        <v>61</v>
      </c>
      <c r="P176" s="31"/>
    </row>
    <row r="177" spans="1:16" ht="15.75" x14ac:dyDescent="0.25">
      <c r="A177" s="21" t="s">
        <v>758</v>
      </c>
      <c r="B177" s="34"/>
      <c r="C177" s="55" t="s">
        <v>759</v>
      </c>
      <c r="D177" s="56"/>
      <c r="E177" s="56"/>
      <c r="F177" s="56"/>
      <c r="G177" s="56"/>
      <c r="H177" s="56"/>
      <c r="I177" s="56"/>
      <c r="J177" s="56"/>
      <c r="K177" s="57"/>
      <c r="L177" s="21"/>
      <c r="M177" s="21"/>
      <c r="N177" s="21"/>
      <c r="O177" s="33"/>
      <c r="P177" s="31"/>
    </row>
    <row r="178" spans="1:16" ht="47.25" x14ac:dyDescent="0.25">
      <c r="A178" s="33">
        <v>1</v>
      </c>
      <c r="B178" s="34" t="s">
        <v>760</v>
      </c>
      <c r="C178" s="37" t="s">
        <v>761</v>
      </c>
      <c r="D178" s="53" t="s">
        <v>762</v>
      </c>
      <c r="E178" s="37" t="s">
        <v>249</v>
      </c>
      <c r="F178" s="37" t="s">
        <v>100</v>
      </c>
      <c r="G178" s="37" t="s">
        <v>100</v>
      </c>
      <c r="H178" s="33" t="s">
        <v>763</v>
      </c>
      <c r="I178" s="36">
        <v>41922</v>
      </c>
      <c r="J178" s="35" t="s">
        <v>764</v>
      </c>
      <c r="K178" s="37" t="s">
        <v>593</v>
      </c>
      <c r="L178" s="33">
        <v>0</v>
      </c>
      <c r="M178" s="33">
        <v>0</v>
      </c>
      <c r="N178" s="33">
        <v>95.5</v>
      </c>
      <c r="O178" s="33">
        <f t="shared" si="4"/>
        <v>95.5</v>
      </c>
      <c r="P178" s="35"/>
    </row>
    <row r="179" spans="1:16" ht="47.25" x14ac:dyDescent="0.25">
      <c r="A179" s="33">
        <v>2</v>
      </c>
      <c r="B179" s="34" t="s">
        <v>765</v>
      </c>
      <c r="C179" s="37" t="s">
        <v>766</v>
      </c>
      <c r="D179" s="53" t="s">
        <v>767</v>
      </c>
      <c r="E179" s="37" t="s">
        <v>331</v>
      </c>
      <c r="F179" s="37" t="s">
        <v>768</v>
      </c>
      <c r="G179" s="37" t="s">
        <v>768</v>
      </c>
      <c r="H179" s="33" t="s">
        <v>769</v>
      </c>
      <c r="I179" s="36">
        <v>43230</v>
      </c>
      <c r="J179" s="35" t="s">
        <v>764</v>
      </c>
      <c r="K179" s="37" t="s">
        <v>593</v>
      </c>
      <c r="L179" s="33" t="s">
        <v>43</v>
      </c>
      <c r="M179" s="33">
        <v>5</v>
      </c>
      <c r="N179" s="33">
        <v>49.5</v>
      </c>
      <c r="O179" s="33">
        <f t="shared" si="4"/>
        <v>54.5</v>
      </c>
      <c r="P179" s="35"/>
    </row>
    <row r="180" spans="1:16" ht="15.75" x14ac:dyDescent="0.25">
      <c r="A180" s="21" t="s">
        <v>770</v>
      </c>
      <c r="B180" s="34"/>
      <c r="C180" s="55" t="s">
        <v>771</v>
      </c>
      <c r="D180" s="56"/>
      <c r="E180" s="56"/>
      <c r="F180" s="57"/>
      <c r="G180" s="35"/>
      <c r="H180" s="33"/>
      <c r="I180" s="36"/>
      <c r="J180" s="35"/>
      <c r="K180" s="37"/>
      <c r="L180" s="33"/>
      <c r="M180" s="33"/>
      <c r="N180" s="33"/>
      <c r="O180" s="33"/>
      <c r="P180" s="35"/>
    </row>
    <row r="181" spans="1:16" ht="47.25" x14ac:dyDescent="0.25">
      <c r="A181" s="33">
        <v>1</v>
      </c>
      <c r="B181" s="34" t="s">
        <v>772</v>
      </c>
      <c r="C181" s="35" t="s">
        <v>773</v>
      </c>
      <c r="D181" s="34" t="s">
        <v>774</v>
      </c>
      <c r="E181" s="35" t="s">
        <v>65</v>
      </c>
      <c r="F181" s="35" t="s">
        <v>65</v>
      </c>
      <c r="G181" s="35" t="s">
        <v>65</v>
      </c>
      <c r="H181" s="33" t="s">
        <v>775</v>
      </c>
      <c r="I181" s="34" t="s">
        <v>430</v>
      </c>
      <c r="J181" s="35" t="s">
        <v>416</v>
      </c>
      <c r="K181" s="37" t="s">
        <v>251</v>
      </c>
      <c r="L181" s="33" t="s">
        <v>43</v>
      </c>
      <c r="M181" s="33">
        <v>5</v>
      </c>
      <c r="N181" s="33">
        <v>84.5</v>
      </c>
      <c r="O181" s="33">
        <f t="shared" si="4"/>
        <v>89.5</v>
      </c>
      <c r="P181" s="35"/>
    </row>
    <row r="182" spans="1:16" ht="47.25" x14ac:dyDescent="0.25">
      <c r="A182" s="33">
        <v>2</v>
      </c>
      <c r="B182" s="34" t="s">
        <v>776</v>
      </c>
      <c r="C182" s="35" t="s">
        <v>777</v>
      </c>
      <c r="D182" s="34" t="s">
        <v>778</v>
      </c>
      <c r="E182" s="35" t="s">
        <v>779</v>
      </c>
      <c r="F182" s="35" t="s">
        <v>780</v>
      </c>
      <c r="G182" s="35" t="s">
        <v>781</v>
      </c>
      <c r="H182" s="33" t="s">
        <v>775</v>
      </c>
      <c r="I182" s="36" t="s">
        <v>448</v>
      </c>
      <c r="J182" s="35" t="s">
        <v>782</v>
      </c>
      <c r="K182" s="37" t="s">
        <v>783</v>
      </c>
      <c r="L182" s="33">
        <v>0</v>
      </c>
      <c r="M182" s="33">
        <v>0</v>
      </c>
      <c r="N182" s="33">
        <v>86</v>
      </c>
      <c r="O182" s="33">
        <f t="shared" si="4"/>
        <v>86</v>
      </c>
      <c r="P182" s="35"/>
    </row>
    <row r="183" spans="1:16" ht="47.25" x14ac:dyDescent="0.25">
      <c r="A183" s="33">
        <v>3</v>
      </c>
      <c r="B183" s="34" t="s">
        <v>784</v>
      </c>
      <c r="C183" s="35" t="s">
        <v>785</v>
      </c>
      <c r="D183" s="34" t="s">
        <v>786</v>
      </c>
      <c r="E183" s="35" t="s">
        <v>681</v>
      </c>
      <c r="F183" s="35" t="s">
        <v>787</v>
      </c>
      <c r="G183" s="35" t="s">
        <v>787</v>
      </c>
      <c r="H183" s="33" t="s">
        <v>775</v>
      </c>
      <c r="I183" s="36" t="s">
        <v>430</v>
      </c>
      <c r="J183" s="35" t="s">
        <v>416</v>
      </c>
      <c r="K183" s="37" t="s">
        <v>783</v>
      </c>
      <c r="L183" s="33">
        <v>0</v>
      </c>
      <c r="M183" s="33">
        <v>0</v>
      </c>
      <c r="N183" s="33">
        <v>85.5</v>
      </c>
      <c r="O183" s="33">
        <f t="shared" si="4"/>
        <v>85.5</v>
      </c>
      <c r="P183" s="35"/>
    </row>
    <row r="184" spans="1:16" ht="47.25" x14ac:dyDescent="0.25">
      <c r="A184" s="33">
        <v>4</v>
      </c>
      <c r="B184" s="34" t="s">
        <v>788</v>
      </c>
      <c r="C184" s="35" t="s">
        <v>789</v>
      </c>
      <c r="D184" s="34" t="s">
        <v>790</v>
      </c>
      <c r="E184" s="35" t="s">
        <v>574</v>
      </c>
      <c r="F184" s="35" t="s">
        <v>574</v>
      </c>
      <c r="G184" s="35" t="s">
        <v>90</v>
      </c>
      <c r="H184" s="33" t="s">
        <v>775</v>
      </c>
      <c r="I184" s="36" t="s">
        <v>448</v>
      </c>
      <c r="J184" s="35" t="s">
        <v>416</v>
      </c>
      <c r="K184" s="37" t="s">
        <v>783</v>
      </c>
      <c r="L184" s="33">
        <v>0</v>
      </c>
      <c r="M184" s="33">
        <v>0</v>
      </c>
      <c r="N184" s="33">
        <v>85</v>
      </c>
      <c r="O184" s="33">
        <f t="shared" si="4"/>
        <v>85</v>
      </c>
      <c r="P184" s="35"/>
    </row>
    <row r="185" spans="1:16" ht="47.25" x14ac:dyDescent="0.25">
      <c r="A185" s="33">
        <v>5</v>
      </c>
      <c r="B185" s="34" t="s">
        <v>791</v>
      </c>
      <c r="C185" s="35" t="s">
        <v>792</v>
      </c>
      <c r="D185" s="34" t="s">
        <v>793</v>
      </c>
      <c r="E185" s="35" t="s">
        <v>106</v>
      </c>
      <c r="F185" s="35" t="s">
        <v>106</v>
      </c>
      <c r="G185" s="35" t="s">
        <v>106</v>
      </c>
      <c r="H185" s="33" t="s">
        <v>775</v>
      </c>
      <c r="I185" s="36">
        <v>42014</v>
      </c>
      <c r="J185" s="35" t="s">
        <v>416</v>
      </c>
      <c r="K185" s="37" t="s">
        <v>783</v>
      </c>
      <c r="L185" s="33" t="s">
        <v>43</v>
      </c>
      <c r="M185" s="33">
        <v>5</v>
      </c>
      <c r="N185" s="33">
        <v>77.5</v>
      </c>
      <c r="O185" s="33">
        <f t="shared" si="4"/>
        <v>82.5</v>
      </c>
      <c r="P185" s="35"/>
    </row>
    <row r="186" spans="1:16" ht="47.25" x14ac:dyDescent="0.25">
      <c r="A186" s="33">
        <v>6</v>
      </c>
      <c r="B186" s="34" t="s">
        <v>794</v>
      </c>
      <c r="C186" s="35" t="s">
        <v>795</v>
      </c>
      <c r="D186" s="34" t="s">
        <v>339</v>
      </c>
      <c r="E186" s="35" t="s">
        <v>796</v>
      </c>
      <c r="F186" s="35" t="s">
        <v>116</v>
      </c>
      <c r="G186" s="35" t="s">
        <v>116</v>
      </c>
      <c r="H186" s="33" t="s">
        <v>775</v>
      </c>
      <c r="I186" s="36">
        <v>42014</v>
      </c>
      <c r="J186" s="35" t="s">
        <v>416</v>
      </c>
      <c r="K186" s="37" t="s">
        <v>783</v>
      </c>
      <c r="L186" s="33">
        <v>0</v>
      </c>
      <c r="M186" s="33">
        <v>0</v>
      </c>
      <c r="N186" s="33">
        <v>76</v>
      </c>
      <c r="O186" s="33">
        <f t="shared" si="4"/>
        <v>76</v>
      </c>
      <c r="P186" s="35"/>
    </row>
    <row r="187" spans="1:16" ht="47.25" x14ac:dyDescent="0.25">
      <c r="A187" s="33">
        <v>7</v>
      </c>
      <c r="B187" s="34" t="s">
        <v>797</v>
      </c>
      <c r="C187" s="35" t="s">
        <v>798</v>
      </c>
      <c r="D187" s="34" t="s">
        <v>799</v>
      </c>
      <c r="E187" s="35" t="s">
        <v>164</v>
      </c>
      <c r="F187" s="35" t="s">
        <v>164</v>
      </c>
      <c r="G187" s="35" t="s">
        <v>164</v>
      </c>
      <c r="H187" s="33" t="s">
        <v>775</v>
      </c>
      <c r="I187" s="36" t="s">
        <v>430</v>
      </c>
      <c r="J187" s="35" t="s">
        <v>416</v>
      </c>
      <c r="K187" s="37" t="s">
        <v>783</v>
      </c>
      <c r="L187" s="33">
        <v>0</v>
      </c>
      <c r="M187" s="33">
        <v>0</v>
      </c>
      <c r="N187" s="33">
        <v>76</v>
      </c>
      <c r="O187" s="33">
        <f t="shared" si="4"/>
        <v>76</v>
      </c>
      <c r="P187" s="35"/>
    </row>
    <row r="188" spans="1:16" ht="15.75" x14ac:dyDescent="0.25">
      <c r="A188" s="21" t="s">
        <v>800</v>
      </c>
      <c r="B188" s="34"/>
      <c r="C188" s="55" t="s">
        <v>801</v>
      </c>
      <c r="D188" s="56"/>
      <c r="E188" s="56"/>
      <c r="F188" s="57"/>
      <c r="G188" s="35"/>
      <c r="H188" s="33"/>
      <c r="I188" s="36"/>
      <c r="J188" s="35"/>
      <c r="K188" s="59"/>
      <c r="L188" s="33"/>
      <c r="M188" s="33"/>
      <c r="N188" s="33"/>
      <c r="O188" s="33"/>
      <c r="P188" s="35"/>
    </row>
    <row r="189" spans="1:16" ht="47.25" x14ac:dyDescent="0.25">
      <c r="A189" s="33">
        <v>1</v>
      </c>
      <c r="B189" s="34" t="s">
        <v>802</v>
      </c>
      <c r="C189" s="35" t="s">
        <v>803</v>
      </c>
      <c r="D189" s="34" t="s">
        <v>804</v>
      </c>
      <c r="E189" s="35" t="s">
        <v>47</v>
      </c>
      <c r="F189" s="35" t="s">
        <v>47</v>
      </c>
      <c r="G189" s="35" t="s">
        <v>47</v>
      </c>
      <c r="H189" s="33" t="s">
        <v>805</v>
      </c>
      <c r="I189" s="36" t="s">
        <v>806</v>
      </c>
      <c r="J189" s="35" t="s">
        <v>807</v>
      </c>
      <c r="K189" s="37" t="s">
        <v>808</v>
      </c>
      <c r="L189" s="33">
        <v>0</v>
      </c>
      <c r="M189" s="33">
        <v>0</v>
      </c>
      <c r="N189" s="33">
        <v>89.5</v>
      </c>
      <c r="O189" s="33">
        <f t="shared" ref="O189:O214" si="5">M189+N189</f>
        <v>89.5</v>
      </c>
      <c r="P189" s="35"/>
    </row>
    <row r="190" spans="1:16" ht="47.25" x14ac:dyDescent="0.25">
      <c r="A190" s="33">
        <v>2</v>
      </c>
      <c r="B190" s="34" t="s">
        <v>809</v>
      </c>
      <c r="C190" s="35" t="s">
        <v>810</v>
      </c>
      <c r="D190" s="34" t="s">
        <v>811</v>
      </c>
      <c r="E190" s="35" t="s">
        <v>332</v>
      </c>
      <c r="F190" s="35" t="s">
        <v>332</v>
      </c>
      <c r="G190" s="35" t="s">
        <v>332</v>
      </c>
      <c r="H190" s="33" t="s">
        <v>805</v>
      </c>
      <c r="I190" s="36">
        <v>43414</v>
      </c>
      <c r="J190" s="35" t="s">
        <v>807</v>
      </c>
      <c r="K190" s="37" t="s">
        <v>808</v>
      </c>
      <c r="L190" s="33">
        <v>0</v>
      </c>
      <c r="M190" s="33">
        <v>0</v>
      </c>
      <c r="N190" s="33">
        <v>86.5</v>
      </c>
      <c r="O190" s="33">
        <f t="shared" si="5"/>
        <v>86.5</v>
      </c>
      <c r="P190" s="35"/>
    </row>
    <row r="191" spans="1:16" ht="47.25" x14ac:dyDescent="0.25">
      <c r="A191" s="33">
        <v>3</v>
      </c>
      <c r="B191" s="34" t="s">
        <v>812</v>
      </c>
      <c r="C191" s="35" t="s">
        <v>813</v>
      </c>
      <c r="D191" s="34" t="s">
        <v>814</v>
      </c>
      <c r="E191" s="35" t="s">
        <v>133</v>
      </c>
      <c r="F191" s="35" t="s">
        <v>133</v>
      </c>
      <c r="G191" s="35" t="s">
        <v>133</v>
      </c>
      <c r="H191" s="33" t="s">
        <v>815</v>
      </c>
      <c r="I191" s="36">
        <v>41250</v>
      </c>
      <c r="J191" s="35" t="s">
        <v>807</v>
      </c>
      <c r="K191" s="37" t="s">
        <v>808</v>
      </c>
      <c r="L191" s="33">
        <v>0</v>
      </c>
      <c r="M191" s="33">
        <v>0</v>
      </c>
      <c r="N191" s="33">
        <v>86</v>
      </c>
      <c r="O191" s="33">
        <f t="shared" si="5"/>
        <v>86</v>
      </c>
      <c r="P191" s="35"/>
    </row>
    <row r="192" spans="1:16" ht="94.5" x14ac:dyDescent="0.25">
      <c r="A192" s="33">
        <v>4</v>
      </c>
      <c r="B192" s="34" t="s">
        <v>816</v>
      </c>
      <c r="C192" s="35" t="s">
        <v>817</v>
      </c>
      <c r="D192" s="34" t="s">
        <v>818</v>
      </c>
      <c r="E192" s="35" t="s">
        <v>619</v>
      </c>
      <c r="F192" s="35" t="s">
        <v>124</v>
      </c>
      <c r="G192" s="35" t="s">
        <v>124</v>
      </c>
      <c r="H192" s="33" t="s">
        <v>805</v>
      </c>
      <c r="I192" s="36" t="s">
        <v>819</v>
      </c>
      <c r="J192" s="35" t="s">
        <v>820</v>
      </c>
      <c r="K192" s="37" t="s">
        <v>821</v>
      </c>
      <c r="L192" s="33" t="s">
        <v>822</v>
      </c>
      <c r="M192" s="33">
        <v>5</v>
      </c>
      <c r="N192" s="33">
        <v>77</v>
      </c>
      <c r="O192" s="33">
        <f t="shared" si="5"/>
        <v>82</v>
      </c>
      <c r="P192" s="35"/>
    </row>
    <row r="193" spans="1:16" ht="47.25" x14ac:dyDescent="0.25">
      <c r="A193" s="33">
        <v>5</v>
      </c>
      <c r="B193" s="34" t="s">
        <v>823</v>
      </c>
      <c r="C193" s="35" t="s">
        <v>824</v>
      </c>
      <c r="D193" s="34" t="s">
        <v>825</v>
      </c>
      <c r="E193" s="35" t="s">
        <v>826</v>
      </c>
      <c r="F193" s="35" t="s">
        <v>582</v>
      </c>
      <c r="G193" s="35" t="s">
        <v>582</v>
      </c>
      <c r="H193" s="33" t="s">
        <v>815</v>
      </c>
      <c r="I193" s="36">
        <v>37233</v>
      </c>
      <c r="J193" s="35" t="s">
        <v>827</v>
      </c>
      <c r="K193" s="37" t="s">
        <v>808</v>
      </c>
      <c r="L193" s="33">
        <v>0</v>
      </c>
      <c r="M193" s="33">
        <v>0</v>
      </c>
      <c r="N193" s="33">
        <v>79</v>
      </c>
      <c r="O193" s="33">
        <f t="shared" si="5"/>
        <v>79</v>
      </c>
      <c r="P193" s="35"/>
    </row>
    <row r="194" spans="1:16" ht="47.25" x14ac:dyDescent="0.25">
      <c r="A194" s="33">
        <v>6</v>
      </c>
      <c r="B194" s="34" t="s">
        <v>828</v>
      </c>
      <c r="C194" s="35" t="s">
        <v>829</v>
      </c>
      <c r="D194" s="34" t="s">
        <v>99</v>
      </c>
      <c r="E194" s="35" t="s">
        <v>111</v>
      </c>
      <c r="F194" s="35" t="s">
        <v>60</v>
      </c>
      <c r="G194" s="35" t="s">
        <v>60</v>
      </c>
      <c r="H194" s="33" t="s">
        <v>805</v>
      </c>
      <c r="I194" s="36" t="s">
        <v>830</v>
      </c>
      <c r="J194" s="35" t="s">
        <v>807</v>
      </c>
      <c r="K194" s="37" t="s">
        <v>808</v>
      </c>
      <c r="L194" s="33">
        <v>0</v>
      </c>
      <c r="M194" s="33">
        <v>0</v>
      </c>
      <c r="N194" s="33">
        <v>77.5</v>
      </c>
      <c r="O194" s="33">
        <f t="shared" si="5"/>
        <v>77.5</v>
      </c>
      <c r="P194" s="35"/>
    </row>
    <row r="195" spans="1:16" ht="47.25" x14ac:dyDescent="0.25">
      <c r="A195" s="33">
        <v>7</v>
      </c>
      <c r="B195" s="34" t="s">
        <v>831</v>
      </c>
      <c r="C195" s="35" t="s">
        <v>832</v>
      </c>
      <c r="D195" s="34" t="s">
        <v>667</v>
      </c>
      <c r="E195" s="35" t="s">
        <v>833</v>
      </c>
      <c r="F195" s="35" t="s">
        <v>834</v>
      </c>
      <c r="G195" s="35" t="s">
        <v>834</v>
      </c>
      <c r="H195" s="33" t="s">
        <v>815</v>
      </c>
      <c r="I195" s="36" t="s">
        <v>835</v>
      </c>
      <c r="J195" s="35" t="s">
        <v>807</v>
      </c>
      <c r="K195" s="37" t="s">
        <v>808</v>
      </c>
      <c r="L195" s="33">
        <v>0</v>
      </c>
      <c r="M195" s="33">
        <v>0</v>
      </c>
      <c r="N195" s="33">
        <v>51</v>
      </c>
      <c r="O195" s="33">
        <f t="shared" si="5"/>
        <v>51</v>
      </c>
      <c r="P195" s="35"/>
    </row>
    <row r="196" spans="1:16" ht="47.25" x14ac:dyDescent="0.25">
      <c r="A196" s="33">
        <v>8</v>
      </c>
      <c r="B196" s="34" t="s">
        <v>836</v>
      </c>
      <c r="C196" s="35" t="s">
        <v>837</v>
      </c>
      <c r="D196" s="34" t="s">
        <v>838</v>
      </c>
      <c r="E196" s="35" t="s">
        <v>106</v>
      </c>
      <c r="F196" s="35" t="s">
        <v>434</v>
      </c>
      <c r="G196" s="35" t="s">
        <v>434</v>
      </c>
      <c r="H196" s="33" t="s">
        <v>839</v>
      </c>
      <c r="I196" s="36">
        <v>41250</v>
      </c>
      <c r="J196" s="35" t="s">
        <v>807</v>
      </c>
      <c r="K196" s="37" t="s">
        <v>808</v>
      </c>
      <c r="L196" s="33">
        <v>0</v>
      </c>
      <c r="M196" s="33">
        <v>0</v>
      </c>
      <c r="N196" s="33">
        <v>44</v>
      </c>
      <c r="O196" s="33">
        <f t="shared" si="5"/>
        <v>44</v>
      </c>
      <c r="P196" s="35"/>
    </row>
    <row r="197" spans="1:16" ht="47.25" x14ac:dyDescent="0.25">
      <c r="A197" s="33">
        <v>9</v>
      </c>
      <c r="B197" s="34" t="s">
        <v>840</v>
      </c>
      <c r="C197" s="35" t="s">
        <v>841</v>
      </c>
      <c r="D197" s="34" t="s">
        <v>842</v>
      </c>
      <c r="E197" s="35" t="s">
        <v>249</v>
      </c>
      <c r="F197" s="35" t="s">
        <v>133</v>
      </c>
      <c r="G197" s="35" t="s">
        <v>133</v>
      </c>
      <c r="H197" s="33" t="s">
        <v>805</v>
      </c>
      <c r="I197" s="36" t="s">
        <v>843</v>
      </c>
      <c r="J197" s="35" t="s">
        <v>807</v>
      </c>
      <c r="K197" s="37" t="s">
        <v>808</v>
      </c>
      <c r="L197" s="33">
        <v>0</v>
      </c>
      <c r="M197" s="33">
        <v>0</v>
      </c>
      <c r="N197" s="33">
        <v>26</v>
      </c>
      <c r="O197" s="33">
        <f t="shared" si="5"/>
        <v>26</v>
      </c>
      <c r="P197" s="35"/>
    </row>
    <row r="198" spans="1:16" ht="63" x14ac:dyDescent="0.25">
      <c r="A198" s="33">
        <v>10</v>
      </c>
      <c r="B198" s="34" t="s">
        <v>845</v>
      </c>
      <c r="C198" s="35" t="s">
        <v>846</v>
      </c>
      <c r="D198" s="34" t="s">
        <v>535</v>
      </c>
      <c r="E198" s="35" t="s">
        <v>847</v>
      </c>
      <c r="F198" s="35" t="s">
        <v>768</v>
      </c>
      <c r="G198" s="35" t="s">
        <v>768</v>
      </c>
      <c r="H198" s="33" t="s">
        <v>848</v>
      </c>
      <c r="I198" s="36">
        <v>43776</v>
      </c>
      <c r="J198" s="35" t="s">
        <v>849</v>
      </c>
      <c r="K198" s="37" t="s">
        <v>808</v>
      </c>
      <c r="L198" s="33">
        <v>0</v>
      </c>
      <c r="M198" s="33">
        <v>0</v>
      </c>
      <c r="N198" s="33">
        <v>26</v>
      </c>
      <c r="O198" s="33">
        <f t="shared" si="5"/>
        <v>26</v>
      </c>
      <c r="P198" s="35"/>
    </row>
    <row r="199" spans="1:16" ht="31.5" x14ac:dyDescent="0.25">
      <c r="A199" s="33">
        <v>11</v>
      </c>
      <c r="B199" s="34" t="s">
        <v>850</v>
      </c>
      <c r="C199" s="35" t="s">
        <v>851</v>
      </c>
      <c r="D199" s="34" t="s">
        <v>852</v>
      </c>
      <c r="E199" s="35" t="s">
        <v>106</v>
      </c>
      <c r="F199" s="35" t="s">
        <v>106</v>
      </c>
      <c r="G199" s="35" t="s">
        <v>65</v>
      </c>
      <c r="H199" s="43" t="s">
        <v>805</v>
      </c>
      <c r="I199" s="34" t="s">
        <v>853</v>
      </c>
      <c r="J199" s="35" t="s">
        <v>854</v>
      </c>
      <c r="K199" s="37" t="s">
        <v>808</v>
      </c>
      <c r="L199" s="33" t="s">
        <v>136</v>
      </c>
      <c r="M199" s="33">
        <v>5</v>
      </c>
      <c r="N199" s="33">
        <v>19.5</v>
      </c>
      <c r="O199" s="33">
        <f t="shared" si="5"/>
        <v>24.5</v>
      </c>
      <c r="P199" s="35"/>
    </row>
    <row r="200" spans="1:16" ht="47.25" x14ac:dyDescent="0.25">
      <c r="A200" s="33">
        <v>12</v>
      </c>
      <c r="B200" s="34" t="s">
        <v>855</v>
      </c>
      <c r="C200" s="35" t="s">
        <v>856</v>
      </c>
      <c r="D200" s="34" t="s">
        <v>857</v>
      </c>
      <c r="E200" s="35" t="s">
        <v>68</v>
      </c>
      <c r="F200" s="35" t="s">
        <v>582</v>
      </c>
      <c r="G200" s="35" t="s">
        <v>582</v>
      </c>
      <c r="H200" s="43" t="s">
        <v>858</v>
      </c>
      <c r="I200" s="36" t="s">
        <v>843</v>
      </c>
      <c r="J200" s="35" t="s">
        <v>807</v>
      </c>
      <c r="K200" s="37" t="s">
        <v>821</v>
      </c>
      <c r="L200" s="33">
        <v>0</v>
      </c>
      <c r="M200" s="33">
        <v>0</v>
      </c>
      <c r="N200" s="33">
        <v>18</v>
      </c>
      <c r="O200" s="33">
        <f t="shared" si="5"/>
        <v>18</v>
      </c>
      <c r="P200" s="35"/>
    </row>
    <row r="201" spans="1:16" ht="63" x14ac:dyDescent="0.25">
      <c r="A201" s="33">
        <v>13</v>
      </c>
      <c r="B201" s="34" t="s">
        <v>859</v>
      </c>
      <c r="C201" s="35" t="s">
        <v>860</v>
      </c>
      <c r="D201" s="34" t="s">
        <v>861</v>
      </c>
      <c r="E201" s="35" t="s">
        <v>256</v>
      </c>
      <c r="F201" s="35" t="s">
        <v>256</v>
      </c>
      <c r="G201" s="35" t="s">
        <v>256</v>
      </c>
      <c r="H201" s="33" t="s">
        <v>848</v>
      </c>
      <c r="I201" s="36">
        <v>42380</v>
      </c>
      <c r="J201" s="35" t="s">
        <v>807</v>
      </c>
      <c r="K201" s="37" t="s">
        <v>808</v>
      </c>
      <c r="L201" s="33">
        <v>0</v>
      </c>
      <c r="M201" s="33">
        <v>0</v>
      </c>
      <c r="N201" s="33">
        <v>12</v>
      </c>
      <c r="O201" s="33">
        <f t="shared" si="5"/>
        <v>12</v>
      </c>
      <c r="P201" s="35"/>
    </row>
    <row r="202" spans="1:16" ht="63" x14ac:dyDescent="0.25">
      <c r="A202" s="33">
        <v>14</v>
      </c>
      <c r="B202" s="34" t="s">
        <v>862</v>
      </c>
      <c r="C202" s="35" t="s">
        <v>863</v>
      </c>
      <c r="D202" s="34" t="s">
        <v>864</v>
      </c>
      <c r="E202" s="35" t="s">
        <v>53</v>
      </c>
      <c r="F202" s="35" t="s">
        <v>865</v>
      </c>
      <c r="G202" s="35" t="s">
        <v>865</v>
      </c>
      <c r="H202" s="33" t="s">
        <v>848</v>
      </c>
      <c r="I202" s="36" t="s">
        <v>866</v>
      </c>
      <c r="J202" s="35" t="s">
        <v>807</v>
      </c>
      <c r="K202" s="37" t="s">
        <v>808</v>
      </c>
      <c r="L202" s="33">
        <v>0</v>
      </c>
      <c r="M202" s="33">
        <v>0</v>
      </c>
      <c r="N202" s="33">
        <v>11</v>
      </c>
      <c r="O202" s="33">
        <f t="shared" si="5"/>
        <v>11</v>
      </c>
      <c r="P202" s="35"/>
    </row>
    <row r="203" spans="1:16" ht="63" x14ac:dyDescent="0.25">
      <c r="A203" s="33">
        <v>15</v>
      </c>
      <c r="B203" s="34" t="s">
        <v>867</v>
      </c>
      <c r="C203" s="35" t="s">
        <v>868</v>
      </c>
      <c r="D203" s="34" t="s">
        <v>869</v>
      </c>
      <c r="E203" s="35" t="s">
        <v>870</v>
      </c>
      <c r="F203" s="35" t="s">
        <v>90</v>
      </c>
      <c r="G203" s="35" t="s">
        <v>90</v>
      </c>
      <c r="H203" s="33" t="s">
        <v>805</v>
      </c>
      <c r="I203" s="36" t="s">
        <v>871</v>
      </c>
      <c r="J203" s="35" t="s">
        <v>872</v>
      </c>
      <c r="K203" s="37" t="s">
        <v>808</v>
      </c>
      <c r="L203" s="33">
        <v>0</v>
      </c>
      <c r="M203" s="33">
        <v>0</v>
      </c>
      <c r="N203" s="33">
        <v>8.5</v>
      </c>
      <c r="O203" s="33">
        <f t="shared" si="5"/>
        <v>8.5</v>
      </c>
      <c r="P203" s="35"/>
    </row>
    <row r="204" spans="1:16" ht="47.25" x14ac:dyDescent="0.25">
      <c r="A204" s="33">
        <v>16</v>
      </c>
      <c r="B204" s="34" t="s">
        <v>873</v>
      </c>
      <c r="C204" s="35" t="s">
        <v>874</v>
      </c>
      <c r="D204" s="34" t="s">
        <v>875</v>
      </c>
      <c r="E204" s="35" t="s">
        <v>164</v>
      </c>
      <c r="F204" s="35" t="s">
        <v>124</v>
      </c>
      <c r="G204" s="35" t="s">
        <v>47</v>
      </c>
      <c r="H204" s="33" t="s">
        <v>805</v>
      </c>
      <c r="I204" s="36">
        <v>42126</v>
      </c>
      <c r="J204" s="35" t="s">
        <v>807</v>
      </c>
      <c r="K204" s="37" t="s">
        <v>808</v>
      </c>
      <c r="L204" s="33">
        <v>0</v>
      </c>
      <c r="M204" s="33">
        <v>0</v>
      </c>
      <c r="N204" s="33">
        <v>7.5</v>
      </c>
      <c r="O204" s="33">
        <f t="shared" si="5"/>
        <v>7.5</v>
      </c>
      <c r="P204" s="35"/>
    </row>
    <row r="205" spans="1:16" ht="63" x14ac:dyDescent="0.25">
      <c r="A205" s="33">
        <v>17</v>
      </c>
      <c r="B205" s="34" t="s">
        <v>876</v>
      </c>
      <c r="C205" s="35" t="s">
        <v>877</v>
      </c>
      <c r="D205" s="34" t="s">
        <v>878</v>
      </c>
      <c r="E205" s="35" t="s">
        <v>879</v>
      </c>
      <c r="F205" s="35" t="s">
        <v>880</v>
      </c>
      <c r="G205" s="35" t="s">
        <v>880</v>
      </c>
      <c r="H205" s="33" t="s">
        <v>805</v>
      </c>
      <c r="I205" s="36" t="s">
        <v>881</v>
      </c>
      <c r="J205" s="35" t="s">
        <v>882</v>
      </c>
      <c r="K205" s="37" t="s">
        <v>808</v>
      </c>
      <c r="L205" s="33">
        <v>0</v>
      </c>
      <c r="M205" s="33">
        <v>0</v>
      </c>
      <c r="N205" s="33">
        <v>6</v>
      </c>
      <c r="O205" s="33">
        <f t="shared" si="5"/>
        <v>6</v>
      </c>
      <c r="P205" s="35"/>
    </row>
    <row r="206" spans="1:16" ht="63" x14ac:dyDescent="0.25">
      <c r="A206" s="33">
        <v>18</v>
      </c>
      <c r="B206" s="34" t="s">
        <v>883</v>
      </c>
      <c r="C206" s="35" t="s">
        <v>884</v>
      </c>
      <c r="D206" s="34" t="s">
        <v>885</v>
      </c>
      <c r="E206" s="35" t="s">
        <v>886</v>
      </c>
      <c r="F206" s="35" t="s">
        <v>90</v>
      </c>
      <c r="G206" s="35" t="s">
        <v>90</v>
      </c>
      <c r="H206" s="33" t="s">
        <v>848</v>
      </c>
      <c r="I206" s="36" t="s">
        <v>887</v>
      </c>
      <c r="J206" s="35" t="s">
        <v>807</v>
      </c>
      <c r="K206" s="37" t="s">
        <v>808</v>
      </c>
      <c r="L206" s="33">
        <v>0</v>
      </c>
      <c r="M206" s="33">
        <v>0</v>
      </c>
      <c r="N206" s="33">
        <v>3.5</v>
      </c>
      <c r="O206" s="33">
        <f t="shared" si="5"/>
        <v>3.5</v>
      </c>
      <c r="P206" s="35"/>
    </row>
    <row r="207" spans="1:16" ht="63" x14ac:dyDescent="0.25">
      <c r="A207" s="33">
        <v>19</v>
      </c>
      <c r="B207" s="34" t="s">
        <v>888</v>
      </c>
      <c r="C207" s="41" t="s">
        <v>889</v>
      </c>
      <c r="D207" s="42" t="s">
        <v>890</v>
      </c>
      <c r="E207" s="41" t="s">
        <v>331</v>
      </c>
      <c r="F207" s="41" t="s">
        <v>133</v>
      </c>
      <c r="G207" s="41" t="s">
        <v>133</v>
      </c>
      <c r="H207" s="43" t="s">
        <v>805</v>
      </c>
      <c r="I207" s="44" t="s">
        <v>891</v>
      </c>
      <c r="J207" s="41" t="s">
        <v>892</v>
      </c>
      <c r="K207" s="45" t="s">
        <v>821</v>
      </c>
      <c r="L207" s="43">
        <v>0</v>
      </c>
      <c r="M207" s="43">
        <v>0</v>
      </c>
      <c r="N207" s="43"/>
      <c r="O207" s="43">
        <f t="shared" si="5"/>
        <v>0</v>
      </c>
      <c r="P207" s="41" t="s">
        <v>86</v>
      </c>
    </row>
    <row r="208" spans="1:16" ht="47.25" x14ac:dyDescent="0.25">
      <c r="A208" s="33">
        <v>20</v>
      </c>
      <c r="B208" s="34" t="s">
        <v>893</v>
      </c>
      <c r="C208" s="35" t="s">
        <v>894</v>
      </c>
      <c r="D208" s="34" t="s">
        <v>895</v>
      </c>
      <c r="E208" s="35" t="s">
        <v>164</v>
      </c>
      <c r="F208" s="35" t="s">
        <v>256</v>
      </c>
      <c r="G208" s="35" t="s">
        <v>256</v>
      </c>
      <c r="H208" s="33" t="s">
        <v>896</v>
      </c>
      <c r="I208" s="36">
        <v>42376</v>
      </c>
      <c r="J208" s="35" t="s">
        <v>807</v>
      </c>
      <c r="K208" s="37" t="s">
        <v>808</v>
      </c>
      <c r="L208" s="33">
        <v>0</v>
      </c>
      <c r="M208" s="33">
        <v>0</v>
      </c>
      <c r="N208" s="33"/>
      <c r="O208" s="33">
        <f t="shared" si="5"/>
        <v>0</v>
      </c>
      <c r="P208" s="35" t="s">
        <v>86</v>
      </c>
    </row>
    <row r="209" spans="1:16" ht="63" x14ac:dyDescent="0.25">
      <c r="A209" s="33">
        <v>21</v>
      </c>
      <c r="B209" s="34" t="s">
        <v>897</v>
      </c>
      <c r="C209" s="35" t="s">
        <v>898</v>
      </c>
      <c r="D209" s="34" t="s">
        <v>899</v>
      </c>
      <c r="E209" s="35" t="s">
        <v>900</v>
      </c>
      <c r="F209" s="35" t="s">
        <v>256</v>
      </c>
      <c r="G209" s="35" t="s">
        <v>256</v>
      </c>
      <c r="H209" s="33" t="s">
        <v>848</v>
      </c>
      <c r="I209" s="36" t="s">
        <v>901</v>
      </c>
      <c r="J209" s="35" t="s">
        <v>807</v>
      </c>
      <c r="K209" s="37" t="s">
        <v>808</v>
      </c>
      <c r="L209" s="33">
        <v>0</v>
      </c>
      <c r="M209" s="33">
        <v>0</v>
      </c>
      <c r="N209" s="33"/>
      <c r="O209" s="33">
        <f t="shared" si="5"/>
        <v>0</v>
      </c>
      <c r="P209" s="35" t="s">
        <v>86</v>
      </c>
    </row>
    <row r="210" spans="1:16" ht="47.25" x14ac:dyDescent="0.25">
      <c r="A210" s="33">
        <v>22</v>
      </c>
      <c r="B210" s="34" t="s">
        <v>902</v>
      </c>
      <c r="C210" s="35" t="s">
        <v>903</v>
      </c>
      <c r="D210" s="34" t="s">
        <v>904</v>
      </c>
      <c r="E210" s="35" t="s">
        <v>164</v>
      </c>
      <c r="F210" s="35" t="s">
        <v>834</v>
      </c>
      <c r="G210" s="35" t="s">
        <v>834</v>
      </c>
      <c r="H210" s="33" t="s">
        <v>805</v>
      </c>
      <c r="I210" s="36" t="s">
        <v>905</v>
      </c>
      <c r="J210" s="35" t="s">
        <v>906</v>
      </c>
      <c r="K210" s="37" t="s">
        <v>808</v>
      </c>
      <c r="L210" s="33">
        <v>0</v>
      </c>
      <c r="M210" s="33">
        <v>0</v>
      </c>
      <c r="N210" s="33">
        <v>11</v>
      </c>
      <c r="O210" s="33">
        <f t="shared" si="5"/>
        <v>11</v>
      </c>
      <c r="P210" s="35"/>
    </row>
    <row r="211" spans="1:16" ht="47.25" x14ac:dyDescent="0.25">
      <c r="A211" s="33">
        <v>23</v>
      </c>
      <c r="B211" s="34" t="s">
        <v>907</v>
      </c>
      <c r="C211" s="35" t="s">
        <v>908</v>
      </c>
      <c r="D211" s="34" t="s">
        <v>909</v>
      </c>
      <c r="E211" s="35" t="s">
        <v>582</v>
      </c>
      <c r="F211" s="35" t="s">
        <v>112</v>
      </c>
      <c r="G211" s="35" t="s">
        <v>112</v>
      </c>
      <c r="H211" s="33" t="s">
        <v>805</v>
      </c>
      <c r="I211" s="36" t="s">
        <v>620</v>
      </c>
      <c r="J211" s="35" t="s">
        <v>807</v>
      </c>
      <c r="K211" s="37" t="s">
        <v>808</v>
      </c>
      <c r="L211" s="33">
        <v>0</v>
      </c>
      <c r="M211" s="33">
        <v>0</v>
      </c>
      <c r="N211" s="33">
        <v>11</v>
      </c>
      <c r="O211" s="33">
        <f t="shared" si="5"/>
        <v>11</v>
      </c>
      <c r="P211" s="35"/>
    </row>
    <row r="212" spans="1:16" ht="47.25" x14ac:dyDescent="0.25">
      <c r="A212" s="33">
        <v>24</v>
      </c>
      <c r="B212" s="34" t="s">
        <v>910</v>
      </c>
      <c r="C212" s="35" t="s">
        <v>911</v>
      </c>
      <c r="D212" s="34" t="s">
        <v>912</v>
      </c>
      <c r="E212" s="35" t="s">
        <v>696</v>
      </c>
      <c r="F212" s="35" t="s">
        <v>133</v>
      </c>
      <c r="G212" s="35" t="s">
        <v>133</v>
      </c>
      <c r="H212" s="43" t="s">
        <v>805</v>
      </c>
      <c r="I212" s="36" t="s">
        <v>620</v>
      </c>
      <c r="J212" s="35" t="s">
        <v>807</v>
      </c>
      <c r="K212" s="37" t="s">
        <v>808</v>
      </c>
      <c r="L212" s="33">
        <v>0</v>
      </c>
      <c r="M212" s="33">
        <v>0</v>
      </c>
      <c r="N212" s="33"/>
      <c r="O212" s="33">
        <f t="shared" si="5"/>
        <v>0</v>
      </c>
      <c r="P212" s="35" t="s">
        <v>86</v>
      </c>
    </row>
    <row r="213" spans="1:16" ht="31.5" x14ac:dyDescent="0.25">
      <c r="A213" s="33">
        <v>25</v>
      </c>
      <c r="B213" s="34" t="s">
        <v>913</v>
      </c>
      <c r="C213" s="35" t="s">
        <v>914</v>
      </c>
      <c r="D213" s="34" t="s">
        <v>915</v>
      </c>
      <c r="E213" s="35" t="s">
        <v>164</v>
      </c>
      <c r="F213" s="35" t="s">
        <v>582</v>
      </c>
      <c r="G213" s="35" t="s">
        <v>582</v>
      </c>
      <c r="H213" s="43" t="s">
        <v>805</v>
      </c>
      <c r="I213" s="36">
        <v>42648</v>
      </c>
      <c r="J213" s="35" t="s">
        <v>916</v>
      </c>
      <c r="K213" s="37" t="s">
        <v>808</v>
      </c>
      <c r="L213" s="33">
        <v>0</v>
      </c>
      <c r="M213" s="33">
        <v>0</v>
      </c>
      <c r="N213" s="33">
        <v>0</v>
      </c>
      <c r="O213" s="33">
        <f t="shared" si="5"/>
        <v>0</v>
      </c>
      <c r="P213" s="35"/>
    </row>
    <row r="214" spans="1:16" ht="63" x14ac:dyDescent="0.25">
      <c r="A214" s="33">
        <v>26</v>
      </c>
      <c r="B214" s="34" t="s">
        <v>917</v>
      </c>
      <c r="C214" s="35" t="s">
        <v>918</v>
      </c>
      <c r="D214" s="34" t="s">
        <v>919</v>
      </c>
      <c r="E214" s="35" t="s">
        <v>325</v>
      </c>
      <c r="F214" s="35" t="s">
        <v>90</v>
      </c>
      <c r="G214" s="35" t="s">
        <v>90</v>
      </c>
      <c r="H214" s="33" t="s">
        <v>920</v>
      </c>
      <c r="I214" s="36" t="s">
        <v>921</v>
      </c>
      <c r="J214" s="35" t="s">
        <v>922</v>
      </c>
      <c r="K214" s="37" t="s">
        <v>808</v>
      </c>
      <c r="L214" s="33">
        <v>0</v>
      </c>
      <c r="M214" s="33">
        <v>0</v>
      </c>
      <c r="N214" s="33"/>
      <c r="O214" s="33">
        <f t="shared" si="5"/>
        <v>0</v>
      </c>
      <c r="P214" s="35" t="s">
        <v>86</v>
      </c>
    </row>
    <row r="215" spans="1:16" ht="15.75" x14ac:dyDescent="0.25">
      <c r="A215" s="21" t="s">
        <v>923</v>
      </c>
      <c r="B215" s="34"/>
      <c r="C215" s="55" t="s">
        <v>924</v>
      </c>
      <c r="D215" s="56"/>
      <c r="E215" s="56"/>
      <c r="F215" s="56"/>
      <c r="G215" s="56"/>
      <c r="H215" s="56"/>
      <c r="I215" s="56"/>
      <c r="J215" s="56"/>
      <c r="K215" s="57"/>
      <c r="L215" s="60"/>
      <c r="M215" s="60"/>
      <c r="N215" s="60"/>
      <c r="O215" s="50"/>
      <c r="P215" s="61"/>
    </row>
    <row r="216" spans="1:16" ht="63" x14ac:dyDescent="0.25">
      <c r="A216" s="33">
        <v>1</v>
      </c>
      <c r="B216" s="34" t="s">
        <v>925</v>
      </c>
      <c r="C216" s="35" t="s">
        <v>926</v>
      </c>
      <c r="D216" s="34" t="s">
        <v>927</v>
      </c>
      <c r="E216" s="35" t="s">
        <v>928</v>
      </c>
      <c r="F216" s="35" t="s">
        <v>278</v>
      </c>
      <c r="G216" s="35" t="s">
        <v>278</v>
      </c>
      <c r="H216" s="33" t="s">
        <v>929</v>
      </c>
      <c r="I216" s="36" t="s">
        <v>930</v>
      </c>
      <c r="J216" s="35" t="s">
        <v>931</v>
      </c>
      <c r="K216" s="37" t="s">
        <v>932</v>
      </c>
      <c r="L216" s="33">
        <v>0</v>
      </c>
      <c r="M216" s="33">
        <v>0</v>
      </c>
      <c r="N216" s="33">
        <v>65</v>
      </c>
      <c r="O216" s="33">
        <f t="shared" ref="O216:O222" si="6">M216+N216</f>
        <v>65</v>
      </c>
      <c r="P216" s="35"/>
    </row>
    <row r="217" spans="1:16" ht="94.5" x14ac:dyDescent="0.25">
      <c r="A217" s="33">
        <v>2</v>
      </c>
      <c r="B217" s="34" t="s">
        <v>933</v>
      </c>
      <c r="C217" s="35" t="s">
        <v>934</v>
      </c>
      <c r="D217" s="34" t="s">
        <v>935</v>
      </c>
      <c r="E217" s="35" t="s">
        <v>100</v>
      </c>
      <c r="F217" s="35" t="s">
        <v>100</v>
      </c>
      <c r="G217" s="35" t="s">
        <v>100</v>
      </c>
      <c r="H217" s="33" t="s">
        <v>929</v>
      </c>
      <c r="I217" s="36" t="s">
        <v>936</v>
      </c>
      <c r="J217" s="35" t="s">
        <v>937</v>
      </c>
      <c r="K217" s="37" t="s">
        <v>932</v>
      </c>
      <c r="L217" s="33" t="s">
        <v>43</v>
      </c>
      <c r="M217" s="33">
        <v>5</v>
      </c>
      <c r="N217" s="33">
        <v>15</v>
      </c>
      <c r="O217" s="33">
        <f t="shared" si="6"/>
        <v>20</v>
      </c>
      <c r="P217" s="35"/>
    </row>
    <row r="218" spans="1:16" ht="78.75" x14ac:dyDescent="0.25">
      <c r="A218" s="33">
        <v>3</v>
      </c>
      <c r="B218" s="34" t="s">
        <v>938</v>
      </c>
      <c r="C218" s="35" t="s">
        <v>588</v>
      </c>
      <c r="D218" s="34" t="s">
        <v>939</v>
      </c>
      <c r="E218" s="35" t="s">
        <v>164</v>
      </c>
      <c r="F218" s="35" t="s">
        <v>164</v>
      </c>
      <c r="G218" s="35" t="s">
        <v>164</v>
      </c>
      <c r="H218" s="33" t="s">
        <v>929</v>
      </c>
      <c r="I218" s="36" t="s">
        <v>940</v>
      </c>
      <c r="J218" s="35" t="s">
        <v>941</v>
      </c>
      <c r="K218" s="37" t="s">
        <v>932</v>
      </c>
      <c r="L218" s="33">
        <v>0</v>
      </c>
      <c r="M218" s="33">
        <v>0</v>
      </c>
      <c r="N218" s="33">
        <v>10</v>
      </c>
      <c r="O218" s="33">
        <f t="shared" si="6"/>
        <v>10</v>
      </c>
      <c r="P218" s="35"/>
    </row>
    <row r="219" spans="1:16" ht="15.75" x14ac:dyDescent="0.25">
      <c r="A219" s="21" t="s">
        <v>942</v>
      </c>
      <c r="B219" s="34"/>
      <c r="C219" s="55" t="s">
        <v>943</v>
      </c>
      <c r="D219" s="56"/>
      <c r="E219" s="56"/>
      <c r="F219" s="56"/>
      <c r="G219" s="56"/>
      <c r="H219" s="56"/>
      <c r="I219" s="56"/>
      <c r="J219" s="56"/>
      <c r="K219" s="57"/>
      <c r="L219" s="33"/>
      <c r="M219" s="33"/>
      <c r="N219" s="33"/>
      <c r="O219" s="33"/>
      <c r="P219" s="35"/>
    </row>
    <row r="220" spans="1:16" ht="47.25" x14ac:dyDescent="0.25">
      <c r="A220" s="33">
        <v>1</v>
      </c>
      <c r="B220" s="34" t="s">
        <v>944</v>
      </c>
      <c r="C220" s="35" t="s">
        <v>945</v>
      </c>
      <c r="D220" s="34" t="s">
        <v>946</v>
      </c>
      <c r="E220" s="35" t="s">
        <v>755</v>
      </c>
      <c r="F220" s="35" t="s">
        <v>755</v>
      </c>
      <c r="G220" s="35" t="s">
        <v>755</v>
      </c>
      <c r="H220" s="33" t="s">
        <v>947</v>
      </c>
      <c r="I220" s="36" t="s">
        <v>948</v>
      </c>
      <c r="J220" s="36" t="s">
        <v>949</v>
      </c>
      <c r="K220" s="37" t="s">
        <v>950</v>
      </c>
      <c r="L220" s="33" t="s">
        <v>43</v>
      </c>
      <c r="M220" s="33">
        <v>5</v>
      </c>
      <c r="N220" s="33">
        <v>90</v>
      </c>
      <c r="O220" s="33">
        <f t="shared" ref="O220:O283" si="7">M220+N220</f>
        <v>95</v>
      </c>
      <c r="P220" s="35"/>
    </row>
    <row r="221" spans="1:16" ht="47.25" x14ac:dyDescent="0.25">
      <c r="A221" s="33">
        <v>2</v>
      </c>
      <c r="B221" s="34" t="s">
        <v>951</v>
      </c>
      <c r="C221" s="37" t="s">
        <v>952</v>
      </c>
      <c r="D221" s="53" t="s">
        <v>953</v>
      </c>
      <c r="E221" s="37" t="s">
        <v>954</v>
      </c>
      <c r="F221" s="35" t="s">
        <v>124</v>
      </c>
      <c r="G221" s="35" t="s">
        <v>56</v>
      </c>
      <c r="H221" s="33" t="s">
        <v>947</v>
      </c>
      <c r="I221" s="62">
        <v>39485</v>
      </c>
      <c r="J221" s="35" t="s">
        <v>955</v>
      </c>
      <c r="K221" s="37" t="s">
        <v>950</v>
      </c>
      <c r="L221" s="33">
        <v>0</v>
      </c>
      <c r="M221" s="33">
        <v>0</v>
      </c>
      <c r="N221" s="33">
        <v>80</v>
      </c>
      <c r="O221" s="33">
        <f t="shared" si="7"/>
        <v>80</v>
      </c>
      <c r="P221" s="35"/>
    </row>
    <row r="222" spans="1:16" ht="47.25" x14ac:dyDescent="0.25">
      <c r="A222" s="33">
        <v>3</v>
      </c>
      <c r="B222" s="34" t="s">
        <v>956</v>
      </c>
      <c r="C222" s="35" t="s">
        <v>957</v>
      </c>
      <c r="D222" s="34" t="s">
        <v>958</v>
      </c>
      <c r="E222" s="35" t="s">
        <v>394</v>
      </c>
      <c r="F222" s="35" t="s">
        <v>394</v>
      </c>
      <c r="G222" s="35" t="s">
        <v>959</v>
      </c>
      <c r="H222" s="33" t="s">
        <v>947</v>
      </c>
      <c r="I222" s="36" t="s">
        <v>960</v>
      </c>
      <c r="J222" s="36" t="s">
        <v>949</v>
      </c>
      <c r="K222" s="37" t="s">
        <v>950</v>
      </c>
      <c r="L222" s="33" t="s">
        <v>102</v>
      </c>
      <c r="M222" s="33">
        <v>5</v>
      </c>
      <c r="N222" s="33">
        <v>32</v>
      </c>
      <c r="O222" s="33">
        <f t="shared" si="7"/>
        <v>37</v>
      </c>
      <c r="P222" s="35"/>
    </row>
    <row r="223" spans="1:16" ht="31.5" x14ac:dyDescent="0.25">
      <c r="A223" s="33">
        <v>4</v>
      </c>
      <c r="B223" s="34" t="s">
        <v>961</v>
      </c>
      <c r="C223" s="35" t="s">
        <v>962</v>
      </c>
      <c r="D223" s="34" t="s">
        <v>963</v>
      </c>
      <c r="E223" s="35" t="s">
        <v>100</v>
      </c>
      <c r="F223" s="35" t="s">
        <v>100</v>
      </c>
      <c r="G223" s="35" t="s">
        <v>100</v>
      </c>
      <c r="H223" s="33" t="s">
        <v>947</v>
      </c>
      <c r="I223" s="36">
        <v>43592</v>
      </c>
      <c r="J223" s="36" t="s">
        <v>964</v>
      </c>
      <c r="K223" s="37" t="s">
        <v>965</v>
      </c>
      <c r="L223" s="33">
        <v>0</v>
      </c>
      <c r="M223" s="33">
        <v>0</v>
      </c>
      <c r="N223" s="33">
        <v>82</v>
      </c>
      <c r="O223" s="33">
        <f t="shared" si="7"/>
        <v>82</v>
      </c>
      <c r="P223" s="35"/>
    </row>
    <row r="224" spans="1:16" ht="47.25" x14ac:dyDescent="0.25">
      <c r="A224" s="33">
        <v>5</v>
      </c>
      <c r="B224" s="34" t="s">
        <v>966</v>
      </c>
      <c r="C224" s="35" t="s">
        <v>967</v>
      </c>
      <c r="D224" s="34" t="s">
        <v>968</v>
      </c>
      <c r="E224" s="35" t="s">
        <v>969</v>
      </c>
      <c r="F224" s="35" t="s">
        <v>124</v>
      </c>
      <c r="G224" s="35" t="s">
        <v>124</v>
      </c>
      <c r="H224" s="33" t="s">
        <v>947</v>
      </c>
      <c r="I224" s="36" t="s">
        <v>970</v>
      </c>
      <c r="J224" s="36" t="s">
        <v>949</v>
      </c>
      <c r="K224" s="37" t="s">
        <v>965</v>
      </c>
      <c r="L224" s="33">
        <v>0</v>
      </c>
      <c r="M224" s="33">
        <v>0</v>
      </c>
      <c r="N224" s="33">
        <v>80.5</v>
      </c>
      <c r="O224" s="33">
        <f t="shared" si="7"/>
        <v>80.5</v>
      </c>
      <c r="P224" s="35"/>
    </row>
    <row r="225" spans="1:16" ht="47.25" x14ac:dyDescent="0.25">
      <c r="A225" s="33">
        <v>6</v>
      </c>
      <c r="B225" s="34" t="s">
        <v>971</v>
      </c>
      <c r="C225" s="37" t="s">
        <v>972</v>
      </c>
      <c r="D225" s="53" t="s">
        <v>878</v>
      </c>
      <c r="E225" s="37" t="s">
        <v>879</v>
      </c>
      <c r="F225" s="35" t="s">
        <v>973</v>
      </c>
      <c r="G225" s="35" t="s">
        <v>973</v>
      </c>
      <c r="H225" s="33" t="s">
        <v>947</v>
      </c>
      <c r="I225" s="35" t="s">
        <v>974</v>
      </c>
      <c r="J225" s="36" t="s">
        <v>949</v>
      </c>
      <c r="K225" s="37" t="s">
        <v>965</v>
      </c>
      <c r="L225" s="33">
        <v>0</v>
      </c>
      <c r="M225" s="33">
        <v>0</v>
      </c>
      <c r="N225" s="33"/>
      <c r="O225" s="33">
        <f t="shared" si="7"/>
        <v>0</v>
      </c>
      <c r="P225" s="35" t="s">
        <v>86</v>
      </c>
    </row>
    <row r="226" spans="1:16" ht="47.25" x14ac:dyDescent="0.25">
      <c r="A226" s="33">
        <v>7</v>
      </c>
      <c r="B226" s="34" t="s">
        <v>975</v>
      </c>
      <c r="C226" s="35" t="s">
        <v>976</v>
      </c>
      <c r="D226" s="34" t="s">
        <v>977</v>
      </c>
      <c r="E226" s="35" t="s">
        <v>46</v>
      </c>
      <c r="F226" s="35" t="s">
        <v>651</v>
      </c>
      <c r="G226" s="35" t="s">
        <v>651</v>
      </c>
      <c r="H226" s="33" t="s">
        <v>947</v>
      </c>
      <c r="I226" s="36" t="s">
        <v>978</v>
      </c>
      <c r="J226" s="36" t="s">
        <v>949</v>
      </c>
      <c r="K226" s="37" t="s">
        <v>965</v>
      </c>
      <c r="L226" s="33">
        <v>0</v>
      </c>
      <c r="M226" s="33">
        <v>0</v>
      </c>
      <c r="N226" s="33">
        <v>0</v>
      </c>
      <c r="O226" s="33">
        <f t="shared" si="7"/>
        <v>0</v>
      </c>
      <c r="P226" s="35"/>
    </row>
    <row r="227" spans="1:16" ht="15.75" x14ac:dyDescent="0.25">
      <c r="A227" s="21" t="s">
        <v>979</v>
      </c>
      <c r="B227" s="34"/>
      <c r="C227" s="55" t="s">
        <v>980</v>
      </c>
      <c r="D227" s="56"/>
      <c r="E227" s="56"/>
      <c r="F227" s="56"/>
      <c r="G227" s="56"/>
      <c r="H227" s="56"/>
      <c r="I227" s="56"/>
      <c r="J227" s="56"/>
      <c r="K227" s="57"/>
      <c r="L227" s="21"/>
      <c r="M227" s="21"/>
      <c r="N227" s="21"/>
      <c r="O227" s="33"/>
      <c r="P227" s="31"/>
    </row>
    <row r="228" spans="1:16" ht="63" x14ac:dyDescent="0.25">
      <c r="A228" s="33">
        <v>1</v>
      </c>
      <c r="B228" s="34" t="s">
        <v>981</v>
      </c>
      <c r="C228" s="35" t="s">
        <v>982</v>
      </c>
      <c r="D228" s="34" t="s">
        <v>983</v>
      </c>
      <c r="E228" s="35" t="s">
        <v>984</v>
      </c>
      <c r="F228" s="35" t="s">
        <v>90</v>
      </c>
      <c r="G228" s="35" t="s">
        <v>90</v>
      </c>
      <c r="H228" s="33" t="s">
        <v>985</v>
      </c>
      <c r="I228" s="36" t="s">
        <v>986</v>
      </c>
      <c r="J228" s="36" t="s">
        <v>949</v>
      </c>
      <c r="K228" s="37" t="s">
        <v>987</v>
      </c>
      <c r="L228" s="33">
        <v>0</v>
      </c>
      <c r="M228" s="33">
        <v>0</v>
      </c>
      <c r="N228" s="33">
        <v>97</v>
      </c>
      <c r="O228" s="33">
        <f t="shared" si="7"/>
        <v>97</v>
      </c>
      <c r="P228" s="35"/>
    </row>
    <row r="229" spans="1:16" ht="63" x14ac:dyDescent="0.25">
      <c r="A229" s="33">
        <v>2</v>
      </c>
      <c r="B229" s="34" t="s">
        <v>988</v>
      </c>
      <c r="C229" s="35" t="s">
        <v>989</v>
      </c>
      <c r="D229" s="34" t="s">
        <v>990</v>
      </c>
      <c r="E229" s="35" t="s">
        <v>400</v>
      </c>
      <c r="F229" s="35" t="s">
        <v>90</v>
      </c>
      <c r="G229" s="35" t="s">
        <v>90</v>
      </c>
      <c r="H229" s="33" t="s">
        <v>985</v>
      </c>
      <c r="I229" s="36" t="s">
        <v>948</v>
      </c>
      <c r="J229" s="36" t="s">
        <v>949</v>
      </c>
      <c r="K229" s="37" t="s">
        <v>987</v>
      </c>
      <c r="L229" s="33">
        <v>0</v>
      </c>
      <c r="M229" s="33">
        <v>0</v>
      </c>
      <c r="N229" s="33">
        <v>19</v>
      </c>
      <c r="O229" s="33">
        <f t="shared" si="7"/>
        <v>19</v>
      </c>
      <c r="P229" s="35"/>
    </row>
    <row r="230" spans="1:16" ht="63" x14ac:dyDescent="0.25">
      <c r="A230" s="33">
        <v>3</v>
      </c>
      <c r="B230" s="34" t="s">
        <v>991</v>
      </c>
      <c r="C230" s="35" t="s">
        <v>992</v>
      </c>
      <c r="D230" s="34" t="s">
        <v>993</v>
      </c>
      <c r="E230" s="35" t="s">
        <v>400</v>
      </c>
      <c r="F230" s="35" t="s">
        <v>669</v>
      </c>
      <c r="G230" s="35" t="s">
        <v>669</v>
      </c>
      <c r="H230" s="33" t="s">
        <v>985</v>
      </c>
      <c r="I230" s="36" t="s">
        <v>994</v>
      </c>
      <c r="J230" s="35" t="s">
        <v>995</v>
      </c>
      <c r="K230" s="37" t="s">
        <v>987</v>
      </c>
      <c r="L230" s="33">
        <v>0</v>
      </c>
      <c r="M230" s="33">
        <v>0</v>
      </c>
      <c r="N230" s="33">
        <v>30.5</v>
      </c>
      <c r="O230" s="33">
        <f t="shared" si="7"/>
        <v>30.5</v>
      </c>
      <c r="P230" s="35"/>
    </row>
    <row r="231" spans="1:16" ht="15.75" x14ac:dyDescent="0.25">
      <c r="A231" s="21" t="s">
        <v>996</v>
      </c>
      <c r="B231" s="34"/>
      <c r="C231" s="55" t="s">
        <v>997</v>
      </c>
      <c r="D231" s="56"/>
      <c r="E231" s="56"/>
      <c r="F231" s="56"/>
      <c r="G231" s="56"/>
      <c r="H231" s="56"/>
      <c r="I231" s="56"/>
      <c r="J231" s="56"/>
      <c r="K231" s="57"/>
      <c r="L231" s="33"/>
      <c r="M231" s="33"/>
      <c r="N231" s="33"/>
      <c r="O231" s="33">
        <f t="shared" si="7"/>
        <v>0</v>
      </c>
      <c r="P231" s="35"/>
    </row>
    <row r="232" spans="1:16" ht="63" x14ac:dyDescent="0.25">
      <c r="A232" s="33">
        <v>1</v>
      </c>
      <c r="B232" s="34" t="s">
        <v>998</v>
      </c>
      <c r="C232" s="35" t="s">
        <v>999</v>
      </c>
      <c r="D232" s="34" t="s">
        <v>1000</v>
      </c>
      <c r="E232" s="35" t="s">
        <v>1001</v>
      </c>
      <c r="F232" s="35" t="s">
        <v>787</v>
      </c>
      <c r="G232" s="35" t="s">
        <v>787</v>
      </c>
      <c r="H232" s="33" t="s">
        <v>1002</v>
      </c>
      <c r="I232" s="36" t="s">
        <v>1003</v>
      </c>
      <c r="J232" s="35" t="s">
        <v>1004</v>
      </c>
      <c r="K232" s="37" t="s">
        <v>1005</v>
      </c>
      <c r="L232" s="33">
        <v>0</v>
      </c>
      <c r="M232" s="33">
        <v>0</v>
      </c>
      <c r="N232" s="33">
        <v>94</v>
      </c>
      <c r="O232" s="33">
        <f t="shared" si="7"/>
        <v>94</v>
      </c>
      <c r="P232" s="73"/>
    </row>
    <row r="233" spans="1:16" ht="15.75" x14ac:dyDescent="0.25">
      <c r="A233" s="21" t="s">
        <v>996</v>
      </c>
      <c r="B233" s="34"/>
      <c r="C233" s="55" t="s">
        <v>1006</v>
      </c>
      <c r="D233" s="56"/>
      <c r="E233" s="56"/>
      <c r="F233" s="56"/>
      <c r="G233" s="56"/>
      <c r="H233" s="57"/>
      <c r="I233" s="36"/>
      <c r="J233" s="35"/>
      <c r="K233" s="37"/>
      <c r="L233" s="33"/>
      <c r="M233" s="33"/>
      <c r="N233" s="33"/>
      <c r="O233" s="33"/>
      <c r="P233" s="35"/>
    </row>
    <row r="234" spans="1:16" ht="47.25" x14ac:dyDescent="0.25">
      <c r="A234" s="33">
        <v>1</v>
      </c>
      <c r="B234" s="34" t="s">
        <v>1007</v>
      </c>
      <c r="C234" s="35" t="s">
        <v>1008</v>
      </c>
      <c r="D234" s="34" t="s">
        <v>1009</v>
      </c>
      <c r="E234" s="35" t="s">
        <v>157</v>
      </c>
      <c r="F234" s="35" t="s">
        <v>157</v>
      </c>
      <c r="G234" s="35" t="s">
        <v>157</v>
      </c>
      <c r="H234" s="33" t="s">
        <v>1010</v>
      </c>
      <c r="I234" s="36" t="s">
        <v>1011</v>
      </c>
      <c r="J234" s="35" t="s">
        <v>1012</v>
      </c>
      <c r="K234" s="37" t="s">
        <v>987</v>
      </c>
      <c r="L234" s="33">
        <v>0</v>
      </c>
      <c r="M234" s="33">
        <v>0</v>
      </c>
      <c r="N234" s="33">
        <v>67</v>
      </c>
      <c r="O234" s="33">
        <f t="shared" si="7"/>
        <v>67</v>
      </c>
      <c r="P234" s="35"/>
    </row>
    <row r="235" spans="1:16" ht="31.5" x14ac:dyDescent="0.25">
      <c r="A235" s="33">
        <v>2</v>
      </c>
      <c r="B235" s="34" t="s">
        <v>1013</v>
      </c>
      <c r="C235" s="35" t="s">
        <v>1014</v>
      </c>
      <c r="D235" s="34" t="s">
        <v>968</v>
      </c>
      <c r="E235" s="35" t="s">
        <v>1015</v>
      </c>
      <c r="F235" s="35" t="s">
        <v>545</v>
      </c>
      <c r="G235" s="35" t="s">
        <v>545</v>
      </c>
      <c r="H235" s="33" t="s">
        <v>1010</v>
      </c>
      <c r="I235" s="36" t="s">
        <v>1016</v>
      </c>
      <c r="J235" s="35" t="s">
        <v>1017</v>
      </c>
      <c r="K235" s="37" t="s">
        <v>987</v>
      </c>
      <c r="L235" s="33">
        <v>0</v>
      </c>
      <c r="M235" s="33">
        <v>0</v>
      </c>
      <c r="N235" s="33">
        <v>63.5</v>
      </c>
      <c r="O235" s="33">
        <f t="shared" si="7"/>
        <v>63.5</v>
      </c>
      <c r="P235" s="35"/>
    </row>
    <row r="236" spans="1:16" ht="63" x14ac:dyDescent="0.25">
      <c r="A236" s="33">
        <v>3</v>
      </c>
      <c r="B236" s="34" t="s">
        <v>1018</v>
      </c>
      <c r="C236" s="35" t="s">
        <v>1019</v>
      </c>
      <c r="D236" s="34" t="s">
        <v>1020</v>
      </c>
      <c r="E236" s="35" t="s">
        <v>37</v>
      </c>
      <c r="F236" s="35" t="s">
        <v>1021</v>
      </c>
      <c r="G236" s="35" t="s">
        <v>1021</v>
      </c>
      <c r="H236" s="33" t="s">
        <v>1010</v>
      </c>
      <c r="I236" s="36">
        <v>43622</v>
      </c>
      <c r="J236" s="35" t="s">
        <v>1004</v>
      </c>
      <c r="K236" s="37" t="s">
        <v>987</v>
      </c>
      <c r="L236" s="33" t="s">
        <v>102</v>
      </c>
      <c r="M236" s="33">
        <v>5</v>
      </c>
      <c r="N236" s="33">
        <v>33.5</v>
      </c>
      <c r="O236" s="33">
        <f t="shared" si="7"/>
        <v>38.5</v>
      </c>
      <c r="P236" s="35"/>
    </row>
    <row r="237" spans="1:16" ht="63" x14ac:dyDescent="0.25">
      <c r="A237" s="33">
        <v>4</v>
      </c>
      <c r="B237" s="34" t="s">
        <v>1022</v>
      </c>
      <c r="C237" s="35" t="s">
        <v>1023</v>
      </c>
      <c r="D237" s="34" t="s">
        <v>1024</v>
      </c>
      <c r="E237" s="35" t="s">
        <v>394</v>
      </c>
      <c r="F237" s="35" t="s">
        <v>1025</v>
      </c>
      <c r="G237" s="35" t="s">
        <v>53</v>
      </c>
      <c r="H237" s="33" t="s">
        <v>1010</v>
      </c>
      <c r="I237" s="36" t="s">
        <v>1026</v>
      </c>
      <c r="J237" s="35" t="s">
        <v>1027</v>
      </c>
      <c r="K237" s="37" t="s">
        <v>987</v>
      </c>
      <c r="L237" s="33" t="s">
        <v>43</v>
      </c>
      <c r="M237" s="33">
        <v>5</v>
      </c>
      <c r="N237" s="33">
        <v>24</v>
      </c>
      <c r="O237" s="33">
        <f t="shared" si="7"/>
        <v>29</v>
      </c>
      <c r="P237" s="35"/>
    </row>
    <row r="238" spans="1:16" ht="47.25" x14ac:dyDescent="0.25">
      <c r="A238" s="33">
        <v>5</v>
      </c>
      <c r="B238" s="34" t="s">
        <v>1028</v>
      </c>
      <c r="C238" s="35" t="s">
        <v>1029</v>
      </c>
      <c r="D238" s="34" t="s">
        <v>1030</v>
      </c>
      <c r="E238" s="35" t="s">
        <v>434</v>
      </c>
      <c r="F238" s="35" t="s">
        <v>434</v>
      </c>
      <c r="G238" s="35" t="s">
        <v>434</v>
      </c>
      <c r="H238" s="33" t="s">
        <v>1010</v>
      </c>
      <c r="I238" s="36" t="s">
        <v>1031</v>
      </c>
      <c r="J238" s="35" t="s">
        <v>1032</v>
      </c>
      <c r="K238" s="37" t="s">
        <v>987</v>
      </c>
      <c r="L238" s="33">
        <v>0</v>
      </c>
      <c r="M238" s="33">
        <v>0</v>
      </c>
      <c r="N238" s="33">
        <v>27</v>
      </c>
      <c r="O238" s="33">
        <f t="shared" si="7"/>
        <v>27</v>
      </c>
      <c r="P238" s="35"/>
    </row>
    <row r="239" spans="1:16" ht="15.75" x14ac:dyDescent="0.25">
      <c r="A239" s="21" t="s">
        <v>1033</v>
      </c>
      <c r="B239" s="34"/>
      <c r="C239" s="55" t="s">
        <v>1034</v>
      </c>
      <c r="D239" s="56"/>
      <c r="E239" s="56"/>
      <c r="F239" s="56"/>
      <c r="G239" s="56"/>
      <c r="H239" s="56"/>
      <c r="I239" s="56"/>
      <c r="J239" s="56"/>
      <c r="K239" s="57"/>
      <c r="L239" s="33"/>
      <c r="M239" s="33"/>
      <c r="N239" s="33"/>
      <c r="O239" s="33"/>
      <c r="P239" s="35"/>
    </row>
    <row r="240" spans="1:16" ht="47.25" x14ac:dyDescent="0.25">
      <c r="A240" s="33">
        <v>1</v>
      </c>
      <c r="B240" s="34" t="s">
        <v>1035</v>
      </c>
      <c r="C240" s="35" t="s">
        <v>1036</v>
      </c>
      <c r="D240" s="34" t="s">
        <v>1037</v>
      </c>
      <c r="E240" s="35" t="s">
        <v>201</v>
      </c>
      <c r="F240" s="35" t="s">
        <v>60</v>
      </c>
      <c r="G240" s="35" t="s">
        <v>60</v>
      </c>
      <c r="H240" s="33" t="s">
        <v>1038</v>
      </c>
      <c r="I240" s="36" t="s">
        <v>1039</v>
      </c>
      <c r="J240" s="35" t="s">
        <v>1040</v>
      </c>
      <c r="K240" s="37" t="s">
        <v>965</v>
      </c>
      <c r="L240" s="33" t="s">
        <v>102</v>
      </c>
      <c r="M240" s="33">
        <v>5</v>
      </c>
      <c r="N240" s="33">
        <v>50</v>
      </c>
      <c r="O240" s="33">
        <f t="shared" si="7"/>
        <v>55</v>
      </c>
      <c r="P240" s="35"/>
    </row>
    <row r="241" spans="1:16" ht="31.5" x14ac:dyDescent="0.25">
      <c r="A241" s="33">
        <v>2</v>
      </c>
      <c r="B241" s="34" t="s">
        <v>1041</v>
      </c>
      <c r="C241" s="35" t="s">
        <v>1042</v>
      </c>
      <c r="D241" s="34" t="s">
        <v>1043</v>
      </c>
      <c r="E241" s="35" t="s">
        <v>1044</v>
      </c>
      <c r="F241" s="35" t="s">
        <v>1045</v>
      </c>
      <c r="G241" s="35" t="s">
        <v>1045</v>
      </c>
      <c r="H241" s="33" t="s">
        <v>1038</v>
      </c>
      <c r="I241" s="36">
        <v>43504</v>
      </c>
      <c r="J241" s="35" t="s">
        <v>1040</v>
      </c>
      <c r="K241" s="37" t="s">
        <v>965</v>
      </c>
      <c r="L241" s="33">
        <v>0</v>
      </c>
      <c r="M241" s="33">
        <v>0</v>
      </c>
      <c r="N241" s="33">
        <v>47.5</v>
      </c>
      <c r="O241" s="33">
        <f t="shared" si="7"/>
        <v>47.5</v>
      </c>
      <c r="P241" s="35"/>
    </row>
    <row r="242" spans="1:16" ht="15.75" x14ac:dyDescent="0.25">
      <c r="A242" s="21" t="s">
        <v>1046</v>
      </c>
      <c r="B242" s="34"/>
      <c r="C242" s="55" t="s">
        <v>1047</v>
      </c>
      <c r="D242" s="56"/>
      <c r="E242" s="56"/>
      <c r="F242" s="57"/>
      <c r="G242" s="35"/>
      <c r="H242" s="33"/>
      <c r="I242" s="36"/>
      <c r="J242" s="35"/>
      <c r="K242" s="37"/>
      <c r="L242" s="33"/>
      <c r="M242" s="33"/>
      <c r="N242" s="33"/>
      <c r="O242" s="33"/>
      <c r="P242" s="35"/>
    </row>
    <row r="243" spans="1:16" ht="31.5" x14ac:dyDescent="0.25">
      <c r="A243" s="33">
        <v>1</v>
      </c>
      <c r="B243" s="34" t="s">
        <v>1048</v>
      </c>
      <c r="C243" s="35" t="s">
        <v>150</v>
      </c>
      <c r="D243" s="34" t="s">
        <v>1049</v>
      </c>
      <c r="E243" s="35" t="s">
        <v>1050</v>
      </c>
      <c r="F243" s="35" t="s">
        <v>1050</v>
      </c>
      <c r="G243" s="35" t="s">
        <v>973</v>
      </c>
      <c r="H243" s="33" t="s">
        <v>1051</v>
      </c>
      <c r="I243" s="36" t="s">
        <v>1052</v>
      </c>
      <c r="J243" s="35" t="s">
        <v>1053</v>
      </c>
      <c r="K243" s="37" t="s">
        <v>1054</v>
      </c>
      <c r="L243" s="33">
        <v>0</v>
      </c>
      <c r="M243" s="33">
        <v>0</v>
      </c>
      <c r="N243" s="33">
        <v>65.5</v>
      </c>
      <c r="O243" s="33">
        <f t="shared" si="7"/>
        <v>65.5</v>
      </c>
      <c r="P243" s="35"/>
    </row>
    <row r="244" spans="1:16" ht="31.5" x14ac:dyDescent="0.25">
      <c r="A244" s="33">
        <v>2</v>
      </c>
      <c r="B244" s="34" t="s">
        <v>1055</v>
      </c>
      <c r="C244" s="35" t="s">
        <v>1056</v>
      </c>
      <c r="D244" s="34" t="s">
        <v>1057</v>
      </c>
      <c r="E244" s="35" t="s">
        <v>65</v>
      </c>
      <c r="F244" s="35" t="s">
        <v>65</v>
      </c>
      <c r="G244" s="35" t="s">
        <v>65</v>
      </c>
      <c r="H244" s="33" t="s">
        <v>1051</v>
      </c>
      <c r="I244" s="36">
        <v>43258</v>
      </c>
      <c r="J244" s="35" t="s">
        <v>1058</v>
      </c>
      <c r="K244" s="37" t="s">
        <v>1054</v>
      </c>
      <c r="L244" s="33" t="s">
        <v>102</v>
      </c>
      <c r="M244" s="33">
        <v>5</v>
      </c>
      <c r="N244" s="33">
        <v>37.5</v>
      </c>
      <c r="O244" s="33">
        <f t="shared" si="7"/>
        <v>42.5</v>
      </c>
      <c r="P244" s="35"/>
    </row>
    <row r="245" spans="1:16" ht="31.5" x14ac:dyDescent="0.25">
      <c r="A245" s="33">
        <v>3</v>
      </c>
      <c r="B245" s="34" t="s">
        <v>1059</v>
      </c>
      <c r="C245" s="35" t="s">
        <v>329</v>
      </c>
      <c r="D245" s="34" t="s">
        <v>1060</v>
      </c>
      <c r="E245" s="35" t="s">
        <v>969</v>
      </c>
      <c r="F245" s="35" t="s">
        <v>227</v>
      </c>
      <c r="G245" s="35" t="s">
        <v>227</v>
      </c>
      <c r="H245" s="33" t="s">
        <v>1051</v>
      </c>
      <c r="I245" s="36" t="s">
        <v>530</v>
      </c>
      <c r="J245" s="35" t="s">
        <v>1058</v>
      </c>
      <c r="K245" s="37" t="s">
        <v>1054</v>
      </c>
      <c r="L245" s="33">
        <v>0</v>
      </c>
      <c r="M245" s="33">
        <v>0</v>
      </c>
      <c r="N245" s="33">
        <v>39.5</v>
      </c>
      <c r="O245" s="33">
        <f t="shared" si="7"/>
        <v>39.5</v>
      </c>
      <c r="P245" s="35"/>
    </row>
    <row r="246" spans="1:16" ht="31.5" x14ac:dyDescent="0.25">
      <c r="A246" s="33">
        <v>4</v>
      </c>
      <c r="B246" s="34" t="s">
        <v>1061</v>
      </c>
      <c r="C246" s="35" t="s">
        <v>1062</v>
      </c>
      <c r="D246" s="34" t="s">
        <v>1063</v>
      </c>
      <c r="E246" s="35" t="s">
        <v>68</v>
      </c>
      <c r="F246" s="35" t="s">
        <v>68</v>
      </c>
      <c r="G246" s="35" t="s">
        <v>60</v>
      </c>
      <c r="H246" s="33" t="s">
        <v>1051</v>
      </c>
      <c r="I246" s="36">
        <v>41646</v>
      </c>
      <c r="J246" s="35" t="s">
        <v>1058</v>
      </c>
      <c r="K246" s="37" t="s">
        <v>1054</v>
      </c>
      <c r="L246" s="33">
        <v>0</v>
      </c>
      <c r="M246" s="33">
        <v>0</v>
      </c>
      <c r="N246" s="33">
        <v>21.5</v>
      </c>
      <c r="O246" s="33">
        <f t="shared" si="7"/>
        <v>21.5</v>
      </c>
      <c r="P246" s="35"/>
    </row>
    <row r="247" spans="1:16" ht="31.5" x14ac:dyDescent="0.25">
      <c r="A247" s="33">
        <v>5</v>
      </c>
      <c r="B247" s="34" t="s">
        <v>1064</v>
      </c>
      <c r="C247" s="35" t="s">
        <v>1065</v>
      </c>
      <c r="D247" s="34" t="s">
        <v>557</v>
      </c>
      <c r="E247" s="35" t="s">
        <v>1066</v>
      </c>
      <c r="F247" s="35" t="s">
        <v>755</v>
      </c>
      <c r="G247" s="35" t="s">
        <v>755</v>
      </c>
      <c r="H247" s="33" t="s">
        <v>1051</v>
      </c>
      <c r="I247" s="36">
        <v>43258</v>
      </c>
      <c r="J247" s="35" t="s">
        <v>1058</v>
      </c>
      <c r="K247" s="37" t="s">
        <v>821</v>
      </c>
      <c r="L247" s="33" t="s">
        <v>102</v>
      </c>
      <c r="M247" s="33">
        <v>5</v>
      </c>
      <c r="N247" s="33">
        <v>54</v>
      </c>
      <c r="O247" s="33">
        <f t="shared" si="7"/>
        <v>59</v>
      </c>
      <c r="P247" s="35"/>
    </row>
    <row r="248" spans="1:16" ht="15.75" x14ac:dyDescent="0.25">
      <c r="A248" s="21" t="s">
        <v>1067</v>
      </c>
      <c r="B248" s="34"/>
      <c r="C248" s="55" t="s">
        <v>1068</v>
      </c>
      <c r="D248" s="56"/>
      <c r="E248" s="56"/>
      <c r="F248" s="56"/>
      <c r="G248" s="56"/>
      <c r="H248" s="56"/>
      <c r="I248" s="56"/>
      <c r="J248" s="56"/>
      <c r="K248" s="57"/>
      <c r="L248" s="33"/>
      <c r="M248" s="33"/>
      <c r="N248" s="33"/>
      <c r="O248" s="33"/>
      <c r="P248" s="35"/>
    </row>
    <row r="249" spans="1:16" ht="63" x14ac:dyDescent="0.25">
      <c r="A249" s="33">
        <v>1</v>
      </c>
      <c r="B249" s="34" t="s">
        <v>1069</v>
      </c>
      <c r="C249" s="35" t="s">
        <v>1070</v>
      </c>
      <c r="D249" s="34" t="s">
        <v>1071</v>
      </c>
      <c r="E249" s="35" t="s">
        <v>1072</v>
      </c>
      <c r="F249" s="35" t="s">
        <v>47</v>
      </c>
      <c r="G249" s="35" t="s">
        <v>47</v>
      </c>
      <c r="H249" s="33" t="s">
        <v>1073</v>
      </c>
      <c r="I249" s="36" t="s">
        <v>1074</v>
      </c>
      <c r="J249" s="35" t="s">
        <v>1075</v>
      </c>
      <c r="K249" s="37" t="s">
        <v>1076</v>
      </c>
      <c r="L249" s="33" t="s">
        <v>454</v>
      </c>
      <c r="M249" s="33">
        <v>5</v>
      </c>
      <c r="N249" s="33">
        <v>90</v>
      </c>
      <c r="O249" s="33">
        <f t="shared" si="7"/>
        <v>95</v>
      </c>
      <c r="P249" s="35"/>
    </row>
    <row r="250" spans="1:16" ht="78.75" x14ac:dyDescent="0.25">
      <c r="A250" s="33">
        <v>2</v>
      </c>
      <c r="B250" s="34" t="s">
        <v>1077</v>
      </c>
      <c r="C250" s="35" t="s">
        <v>1078</v>
      </c>
      <c r="D250" s="34" t="s">
        <v>1079</v>
      </c>
      <c r="E250" s="35" t="s">
        <v>1080</v>
      </c>
      <c r="F250" s="35" t="s">
        <v>47</v>
      </c>
      <c r="G250" s="35" t="s">
        <v>47</v>
      </c>
      <c r="H250" s="33" t="s">
        <v>1073</v>
      </c>
      <c r="I250" s="36">
        <v>39115</v>
      </c>
      <c r="J250" s="35" t="s">
        <v>1081</v>
      </c>
      <c r="K250" s="37" t="s">
        <v>1082</v>
      </c>
      <c r="L250" s="33" t="s">
        <v>43</v>
      </c>
      <c r="M250" s="33">
        <v>5</v>
      </c>
      <c r="N250" s="33">
        <v>98</v>
      </c>
      <c r="O250" s="33">
        <f t="shared" si="7"/>
        <v>103</v>
      </c>
      <c r="P250" s="35"/>
    </row>
    <row r="251" spans="1:16" ht="78.75" x14ac:dyDescent="0.25">
      <c r="A251" s="33">
        <v>3</v>
      </c>
      <c r="B251" s="34" t="s">
        <v>1083</v>
      </c>
      <c r="C251" s="35" t="s">
        <v>1084</v>
      </c>
      <c r="D251" s="34" t="s">
        <v>1085</v>
      </c>
      <c r="E251" s="35" t="s">
        <v>90</v>
      </c>
      <c r="F251" s="35" t="s">
        <v>90</v>
      </c>
      <c r="G251" s="35" t="s">
        <v>90</v>
      </c>
      <c r="H251" s="33" t="s">
        <v>1073</v>
      </c>
      <c r="I251" s="36" t="s">
        <v>1086</v>
      </c>
      <c r="J251" s="35" t="s">
        <v>1081</v>
      </c>
      <c r="K251" s="37" t="s">
        <v>1082</v>
      </c>
      <c r="L251" s="33">
        <v>0</v>
      </c>
      <c r="M251" s="33">
        <v>0</v>
      </c>
      <c r="N251" s="33">
        <v>98</v>
      </c>
      <c r="O251" s="33">
        <f t="shared" si="7"/>
        <v>98</v>
      </c>
      <c r="P251" s="35"/>
    </row>
    <row r="252" spans="1:16" ht="78.75" x14ac:dyDescent="0.25">
      <c r="A252" s="33">
        <v>4</v>
      </c>
      <c r="B252" s="34" t="s">
        <v>1087</v>
      </c>
      <c r="C252" s="35" t="s">
        <v>1088</v>
      </c>
      <c r="D252" s="34" t="s">
        <v>1089</v>
      </c>
      <c r="E252" s="35" t="s">
        <v>68</v>
      </c>
      <c r="F252" s="35" t="s">
        <v>47</v>
      </c>
      <c r="G252" s="35" t="s">
        <v>47</v>
      </c>
      <c r="H252" s="33" t="s">
        <v>1073</v>
      </c>
      <c r="I252" s="36" t="s">
        <v>1086</v>
      </c>
      <c r="J252" s="35" t="s">
        <v>1081</v>
      </c>
      <c r="K252" s="37" t="s">
        <v>1082</v>
      </c>
      <c r="L252" s="33">
        <v>0</v>
      </c>
      <c r="M252" s="33">
        <v>0</v>
      </c>
      <c r="N252" s="33">
        <v>94</v>
      </c>
      <c r="O252" s="33">
        <f t="shared" si="7"/>
        <v>94</v>
      </c>
      <c r="P252" s="35"/>
    </row>
    <row r="253" spans="1:16" ht="31.5" x14ac:dyDescent="0.25">
      <c r="A253" s="21" t="s">
        <v>1090</v>
      </c>
      <c r="B253" s="34"/>
      <c r="C253" s="55" t="s">
        <v>1091</v>
      </c>
      <c r="D253" s="56"/>
      <c r="E253" s="56"/>
      <c r="F253" s="57"/>
      <c r="G253" s="35"/>
      <c r="H253" s="33"/>
      <c r="I253" s="36"/>
      <c r="J253" s="35"/>
      <c r="K253" s="37"/>
      <c r="L253" s="33"/>
      <c r="M253" s="33"/>
      <c r="N253" s="33"/>
      <c r="O253" s="33"/>
      <c r="P253" s="35"/>
    </row>
    <row r="254" spans="1:16" ht="78.75" x14ac:dyDescent="0.25">
      <c r="A254" s="33">
        <v>1</v>
      </c>
      <c r="B254" s="34" t="s">
        <v>1092</v>
      </c>
      <c r="C254" s="35" t="s">
        <v>1093</v>
      </c>
      <c r="D254" s="34" t="s">
        <v>1094</v>
      </c>
      <c r="E254" s="35" t="s">
        <v>615</v>
      </c>
      <c r="F254" s="35" t="s">
        <v>90</v>
      </c>
      <c r="G254" s="35" t="s">
        <v>90</v>
      </c>
      <c r="H254" s="33" t="s">
        <v>1095</v>
      </c>
      <c r="I254" s="36" t="s">
        <v>1096</v>
      </c>
      <c r="J254" s="35" t="s">
        <v>1081</v>
      </c>
      <c r="K254" s="37" t="s">
        <v>1082</v>
      </c>
      <c r="L254" s="33" t="s">
        <v>1097</v>
      </c>
      <c r="M254" s="33">
        <v>5</v>
      </c>
      <c r="N254" s="33">
        <v>93.5</v>
      </c>
      <c r="O254" s="33">
        <f t="shared" si="7"/>
        <v>98.5</v>
      </c>
      <c r="P254" s="35"/>
    </row>
    <row r="255" spans="1:16" ht="78.75" x14ac:dyDescent="0.25">
      <c r="A255" s="33">
        <v>2</v>
      </c>
      <c r="B255" s="34" t="s">
        <v>1098</v>
      </c>
      <c r="C255" s="35" t="s">
        <v>1099</v>
      </c>
      <c r="D255" s="34" t="s">
        <v>1100</v>
      </c>
      <c r="E255" s="35" t="s">
        <v>1101</v>
      </c>
      <c r="F255" s="35" t="s">
        <v>1101</v>
      </c>
      <c r="G255" s="35" t="s">
        <v>1101</v>
      </c>
      <c r="H255" s="33" t="s">
        <v>1095</v>
      </c>
      <c r="I255" s="36" t="s">
        <v>1102</v>
      </c>
      <c r="J255" s="35" t="s">
        <v>1081</v>
      </c>
      <c r="K255" s="37" t="s">
        <v>1082</v>
      </c>
      <c r="L255" s="33">
        <v>0</v>
      </c>
      <c r="M255" s="33">
        <v>0</v>
      </c>
      <c r="N255" s="33">
        <v>40</v>
      </c>
      <c r="O255" s="33">
        <f t="shared" si="7"/>
        <v>40</v>
      </c>
      <c r="P255" s="35"/>
    </row>
    <row r="256" spans="1:16" ht="15.75" x14ac:dyDescent="0.25">
      <c r="A256" s="21" t="s">
        <v>1103</v>
      </c>
      <c r="B256" s="34"/>
      <c r="C256" s="55" t="s">
        <v>1104</v>
      </c>
      <c r="D256" s="56"/>
      <c r="E256" s="56"/>
      <c r="F256" s="57"/>
      <c r="G256" s="35"/>
      <c r="H256" s="33"/>
      <c r="I256" s="36"/>
      <c r="J256" s="35"/>
      <c r="K256" s="37"/>
      <c r="L256" s="33"/>
      <c r="M256" s="33"/>
      <c r="N256" s="33"/>
      <c r="O256" s="33"/>
      <c r="P256" s="35"/>
    </row>
    <row r="257" spans="1:16" ht="63" x14ac:dyDescent="0.25">
      <c r="A257" s="33">
        <v>1</v>
      </c>
      <c r="B257" s="34" t="s">
        <v>1105</v>
      </c>
      <c r="C257" s="35" t="s">
        <v>1106</v>
      </c>
      <c r="D257" s="34" t="s">
        <v>1107</v>
      </c>
      <c r="E257" s="35" t="s">
        <v>434</v>
      </c>
      <c r="F257" s="35" t="s">
        <v>90</v>
      </c>
      <c r="G257" s="35" t="s">
        <v>90</v>
      </c>
      <c r="H257" s="33" t="s">
        <v>1108</v>
      </c>
      <c r="I257" s="36" t="s">
        <v>1109</v>
      </c>
      <c r="J257" s="35" t="s">
        <v>1110</v>
      </c>
      <c r="K257" s="37" t="s">
        <v>1082</v>
      </c>
      <c r="L257" s="33">
        <v>0</v>
      </c>
      <c r="M257" s="33">
        <v>0</v>
      </c>
      <c r="N257" s="33">
        <v>96.5</v>
      </c>
      <c r="O257" s="33">
        <f t="shared" si="7"/>
        <v>96.5</v>
      </c>
      <c r="P257" s="35"/>
    </row>
    <row r="258" spans="1:16" ht="15.75" x14ac:dyDescent="0.25">
      <c r="A258" s="21" t="s">
        <v>1111</v>
      </c>
      <c r="B258" s="34"/>
      <c r="C258" s="55" t="s">
        <v>1112</v>
      </c>
      <c r="D258" s="56"/>
      <c r="E258" s="56"/>
      <c r="F258" s="57"/>
      <c r="G258" s="35"/>
      <c r="H258" s="33"/>
      <c r="I258" s="36"/>
      <c r="J258" s="35"/>
      <c r="K258" s="37"/>
      <c r="L258" s="33"/>
      <c r="M258" s="33"/>
      <c r="N258" s="33"/>
      <c r="O258" s="33"/>
      <c r="P258" s="35"/>
    </row>
    <row r="259" spans="1:16" ht="47.25" x14ac:dyDescent="0.25">
      <c r="A259" s="33">
        <v>1</v>
      </c>
      <c r="B259" s="34" t="s">
        <v>1113</v>
      </c>
      <c r="C259" s="37" t="s">
        <v>1114</v>
      </c>
      <c r="D259" s="53" t="s">
        <v>1115</v>
      </c>
      <c r="E259" s="37" t="s">
        <v>46</v>
      </c>
      <c r="F259" s="37" t="s">
        <v>973</v>
      </c>
      <c r="G259" s="35" t="s">
        <v>973</v>
      </c>
      <c r="H259" s="33" t="s">
        <v>1116</v>
      </c>
      <c r="I259" s="36">
        <v>42829</v>
      </c>
      <c r="J259" s="35" t="s">
        <v>1117</v>
      </c>
      <c r="K259" s="37" t="s">
        <v>1118</v>
      </c>
      <c r="L259" s="33">
        <v>0</v>
      </c>
      <c r="M259" s="33">
        <v>0</v>
      </c>
      <c r="N259" s="33">
        <v>70.5</v>
      </c>
      <c r="O259" s="33">
        <f t="shared" si="7"/>
        <v>70.5</v>
      </c>
      <c r="P259" s="38"/>
    </row>
    <row r="260" spans="1:16" ht="47.25" x14ac:dyDescent="0.25">
      <c r="A260" s="33">
        <v>2</v>
      </c>
      <c r="B260" s="34" t="s">
        <v>1119</v>
      </c>
      <c r="C260" s="37" t="s">
        <v>473</v>
      </c>
      <c r="D260" s="53" t="s">
        <v>1120</v>
      </c>
      <c r="E260" s="37" t="s">
        <v>1121</v>
      </c>
      <c r="F260" s="37" t="s">
        <v>1122</v>
      </c>
      <c r="G260" s="37" t="s">
        <v>1122</v>
      </c>
      <c r="H260" s="33" t="s">
        <v>1116</v>
      </c>
      <c r="I260" s="36" t="s">
        <v>1123</v>
      </c>
      <c r="J260" s="35" t="s">
        <v>1124</v>
      </c>
      <c r="K260" s="37" t="s">
        <v>1118</v>
      </c>
      <c r="L260" s="33" t="s">
        <v>207</v>
      </c>
      <c r="M260" s="33">
        <v>5</v>
      </c>
      <c r="N260" s="33">
        <v>6</v>
      </c>
      <c r="O260" s="33">
        <f t="shared" si="7"/>
        <v>11</v>
      </c>
      <c r="P260" s="35"/>
    </row>
    <row r="261" spans="1:16" ht="78.75" x14ac:dyDescent="0.25">
      <c r="A261" s="33">
        <v>3</v>
      </c>
      <c r="B261" s="34" t="s">
        <v>1125</v>
      </c>
      <c r="C261" s="37" t="s">
        <v>1126</v>
      </c>
      <c r="D261" s="53" t="s">
        <v>1127</v>
      </c>
      <c r="E261" s="37" t="s">
        <v>1128</v>
      </c>
      <c r="F261" s="37" t="s">
        <v>545</v>
      </c>
      <c r="G261" s="37" t="s">
        <v>545</v>
      </c>
      <c r="H261" s="33" t="s">
        <v>1116</v>
      </c>
      <c r="I261" s="36">
        <v>43745</v>
      </c>
      <c r="J261" s="35" t="s">
        <v>1129</v>
      </c>
      <c r="K261" s="37" t="s">
        <v>1118</v>
      </c>
      <c r="L261" s="33">
        <v>0</v>
      </c>
      <c r="M261" s="33">
        <v>0</v>
      </c>
      <c r="N261" s="33">
        <v>7.5</v>
      </c>
      <c r="O261" s="33">
        <f t="shared" si="7"/>
        <v>7.5</v>
      </c>
      <c r="P261" s="35"/>
    </row>
    <row r="262" spans="1:16" ht="47.25" x14ac:dyDescent="0.25">
      <c r="A262" s="33">
        <v>4</v>
      </c>
      <c r="B262" s="34" t="s">
        <v>1130</v>
      </c>
      <c r="C262" s="37" t="s">
        <v>1131</v>
      </c>
      <c r="D262" s="53" t="s">
        <v>1132</v>
      </c>
      <c r="E262" s="37" t="s">
        <v>100</v>
      </c>
      <c r="F262" s="37" t="s">
        <v>100</v>
      </c>
      <c r="G262" s="37" t="s">
        <v>100</v>
      </c>
      <c r="H262" s="33" t="s">
        <v>1116</v>
      </c>
      <c r="I262" s="36" t="s">
        <v>830</v>
      </c>
      <c r="J262" s="35" t="s">
        <v>1117</v>
      </c>
      <c r="K262" s="37" t="s">
        <v>1118</v>
      </c>
      <c r="L262" s="33" t="s">
        <v>43</v>
      </c>
      <c r="M262" s="33">
        <v>5</v>
      </c>
      <c r="N262" s="33"/>
      <c r="O262" s="33">
        <f t="shared" si="7"/>
        <v>5</v>
      </c>
      <c r="P262" s="40" t="s">
        <v>86</v>
      </c>
    </row>
    <row r="263" spans="1:16" ht="47.25" x14ac:dyDescent="0.25">
      <c r="A263" s="33">
        <v>5</v>
      </c>
      <c r="B263" s="34" t="s">
        <v>1133</v>
      </c>
      <c r="C263" s="37" t="s">
        <v>1134</v>
      </c>
      <c r="D263" s="53" t="s">
        <v>1043</v>
      </c>
      <c r="E263" s="37" t="s">
        <v>1135</v>
      </c>
      <c r="F263" s="37" t="s">
        <v>1135</v>
      </c>
      <c r="G263" s="37" t="s">
        <v>1135</v>
      </c>
      <c r="H263" s="33" t="s">
        <v>1116</v>
      </c>
      <c r="I263" s="36" t="s">
        <v>1136</v>
      </c>
      <c r="J263" s="35" t="s">
        <v>1124</v>
      </c>
      <c r="K263" s="37" t="s">
        <v>1118</v>
      </c>
      <c r="L263" s="33" t="s">
        <v>207</v>
      </c>
      <c r="M263" s="33">
        <v>5</v>
      </c>
      <c r="N263" s="33"/>
      <c r="O263" s="33">
        <f t="shared" si="7"/>
        <v>5</v>
      </c>
      <c r="P263" s="40" t="s">
        <v>86</v>
      </c>
    </row>
    <row r="264" spans="1:16" ht="47.25" x14ac:dyDescent="0.25">
      <c r="A264" s="33">
        <v>6</v>
      </c>
      <c r="B264" s="34" t="s">
        <v>1137</v>
      </c>
      <c r="C264" s="37" t="s">
        <v>1138</v>
      </c>
      <c r="D264" s="53" t="s">
        <v>1139</v>
      </c>
      <c r="E264" s="37" t="s">
        <v>1140</v>
      </c>
      <c r="F264" s="37" t="s">
        <v>434</v>
      </c>
      <c r="G264" s="37" t="s">
        <v>434</v>
      </c>
      <c r="H264" s="33" t="s">
        <v>1116</v>
      </c>
      <c r="I264" s="36">
        <v>43230</v>
      </c>
      <c r="J264" s="35" t="s">
        <v>1141</v>
      </c>
      <c r="K264" s="37" t="s">
        <v>1118</v>
      </c>
      <c r="L264" s="33" t="s">
        <v>43</v>
      </c>
      <c r="M264" s="33">
        <v>5</v>
      </c>
      <c r="N264" s="33"/>
      <c r="O264" s="33">
        <f t="shared" si="7"/>
        <v>5</v>
      </c>
      <c r="P264" s="35" t="s">
        <v>86</v>
      </c>
    </row>
    <row r="265" spans="1:16" ht="47.25" x14ac:dyDescent="0.25">
      <c r="A265" s="33">
        <v>7</v>
      </c>
      <c r="B265" s="34" t="s">
        <v>1142</v>
      </c>
      <c r="C265" s="37" t="s">
        <v>1143</v>
      </c>
      <c r="D265" s="53" t="s">
        <v>1144</v>
      </c>
      <c r="E265" s="37" t="s">
        <v>364</v>
      </c>
      <c r="F265" s="37" t="s">
        <v>1145</v>
      </c>
      <c r="G265" s="37" t="s">
        <v>1145</v>
      </c>
      <c r="H265" s="33" t="s">
        <v>1116</v>
      </c>
      <c r="I265" s="36">
        <v>41770</v>
      </c>
      <c r="J265" s="35" t="s">
        <v>820</v>
      </c>
      <c r="K265" s="37" t="s">
        <v>1118</v>
      </c>
      <c r="L265" s="33">
        <v>0</v>
      </c>
      <c r="M265" s="33">
        <v>0</v>
      </c>
      <c r="N265" s="33"/>
      <c r="O265" s="33">
        <f t="shared" si="7"/>
        <v>0</v>
      </c>
      <c r="P265" s="40" t="s">
        <v>86</v>
      </c>
    </row>
    <row r="266" spans="1:16" ht="15.75" x14ac:dyDescent="0.25">
      <c r="A266" s="21" t="s">
        <v>1146</v>
      </c>
      <c r="B266" s="34"/>
      <c r="C266" s="55" t="s">
        <v>1147</v>
      </c>
      <c r="D266" s="56"/>
      <c r="E266" s="56"/>
      <c r="F266" s="57"/>
      <c r="G266" s="35"/>
      <c r="H266" s="33"/>
      <c r="I266" s="36"/>
      <c r="J266" s="35"/>
      <c r="K266" s="37"/>
      <c r="L266" s="33"/>
      <c r="M266" s="33"/>
      <c r="N266" s="33"/>
      <c r="O266" s="33"/>
      <c r="P266" s="35"/>
    </row>
    <row r="267" spans="1:16" ht="47.25" x14ac:dyDescent="0.25">
      <c r="A267" s="33">
        <v>1</v>
      </c>
      <c r="B267" s="34" t="s">
        <v>1148</v>
      </c>
      <c r="C267" s="37" t="s">
        <v>1149</v>
      </c>
      <c r="D267" s="53" t="s">
        <v>1150</v>
      </c>
      <c r="E267" s="37" t="s">
        <v>400</v>
      </c>
      <c r="F267" s="37" t="s">
        <v>973</v>
      </c>
      <c r="G267" s="35" t="s">
        <v>973</v>
      </c>
      <c r="H267" s="33" t="s">
        <v>1151</v>
      </c>
      <c r="I267" s="36" t="s">
        <v>1152</v>
      </c>
      <c r="J267" s="35" t="s">
        <v>1153</v>
      </c>
      <c r="K267" s="37" t="s">
        <v>1005</v>
      </c>
      <c r="L267" s="33">
        <v>0</v>
      </c>
      <c r="M267" s="33">
        <v>0</v>
      </c>
      <c r="N267" s="33">
        <v>85.5</v>
      </c>
      <c r="O267" s="33">
        <f t="shared" si="7"/>
        <v>85.5</v>
      </c>
      <c r="P267" s="35"/>
    </row>
    <row r="268" spans="1:16" ht="47.25" x14ac:dyDescent="0.25">
      <c r="A268" s="33">
        <v>2</v>
      </c>
      <c r="B268" s="34" t="s">
        <v>1154</v>
      </c>
      <c r="C268" s="37" t="s">
        <v>1155</v>
      </c>
      <c r="D268" s="53" t="s">
        <v>1156</v>
      </c>
      <c r="E268" s="37" t="s">
        <v>1157</v>
      </c>
      <c r="F268" s="37" t="s">
        <v>1157</v>
      </c>
      <c r="G268" s="35" t="s">
        <v>90</v>
      </c>
      <c r="H268" s="33" t="s">
        <v>1151</v>
      </c>
      <c r="I268" s="36" t="s">
        <v>1158</v>
      </c>
      <c r="J268" s="35" t="s">
        <v>1153</v>
      </c>
      <c r="K268" s="37" t="s">
        <v>1005</v>
      </c>
      <c r="L268" s="33" t="s">
        <v>43</v>
      </c>
      <c r="M268" s="33">
        <v>5</v>
      </c>
      <c r="N268" s="33">
        <v>37.5</v>
      </c>
      <c r="O268" s="33">
        <f t="shared" si="7"/>
        <v>42.5</v>
      </c>
      <c r="P268" s="35"/>
    </row>
    <row r="269" spans="1:16" ht="15.75" x14ac:dyDescent="0.25">
      <c r="A269" s="21" t="s">
        <v>1159</v>
      </c>
      <c r="B269" s="34"/>
      <c r="C269" s="55" t="s">
        <v>1160</v>
      </c>
      <c r="D269" s="56"/>
      <c r="E269" s="56"/>
      <c r="F269" s="56"/>
      <c r="G269" s="56"/>
      <c r="H269" s="56"/>
      <c r="I269" s="56"/>
      <c r="J269" s="56"/>
      <c r="K269" s="57"/>
      <c r="L269" s="33"/>
      <c r="M269" s="33"/>
      <c r="N269" s="33"/>
      <c r="O269" s="33"/>
      <c r="P269" s="35"/>
    </row>
    <row r="270" spans="1:16" ht="78.75" x14ac:dyDescent="0.25">
      <c r="A270" s="33">
        <v>1</v>
      </c>
      <c r="B270" s="34" t="s">
        <v>1161</v>
      </c>
      <c r="C270" s="37" t="s">
        <v>1162</v>
      </c>
      <c r="D270" s="53" t="s">
        <v>1163</v>
      </c>
      <c r="E270" s="37" t="s">
        <v>638</v>
      </c>
      <c r="F270" s="37" t="s">
        <v>47</v>
      </c>
      <c r="G270" s="35" t="s">
        <v>47</v>
      </c>
      <c r="H270" s="33" t="s">
        <v>1164</v>
      </c>
      <c r="I270" s="36" t="s">
        <v>1165</v>
      </c>
      <c r="J270" s="62">
        <v>42280</v>
      </c>
      <c r="K270" s="37" t="s">
        <v>1082</v>
      </c>
      <c r="L270" s="33">
        <v>0</v>
      </c>
      <c r="M270" s="33">
        <v>0</v>
      </c>
      <c r="N270" s="33">
        <v>68</v>
      </c>
      <c r="O270" s="33">
        <f t="shared" si="7"/>
        <v>68</v>
      </c>
      <c r="P270" s="35"/>
    </row>
    <row r="271" spans="1:16" ht="31.5" x14ac:dyDescent="0.25">
      <c r="A271" s="21" t="s">
        <v>1166</v>
      </c>
      <c r="B271" s="34"/>
      <c r="C271" s="55" t="s">
        <v>1167</v>
      </c>
      <c r="D271" s="56"/>
      <c r="E271" s="56"/>
      <c r="F271" s="57"/>
      <c r="G271" s="35"/>
      <c r="H271" s="33"/>
      <c r="I271" s="36"/>
      <c r="J271" s="35"/>
      <c r="K271" s="37"/>
      <c r="L271" s="33"/>
      <c r="M271" s="33"/>
      <c r="N271" s="33"/>
      <c r="O271" s="33"/>
      <c r="P271" s="35"/>
    </row>
    <row r="272" spans="1:16" ht="47.25" x14ac:dyDescent="0.25">
      <c r="A272" s="33">
        <v>1</v>
      </c>
      <c r="B272" s="34" t="s">
        <v>1168</v>
      </c>
      <c r="C272" s="37" t="s">
        <v>1169</v>
      </c>
      <c r="D272" s="53" t="s">
        <v>1170</v>
      </c>
      <c r="E272" s="37" t="s">
        <v>1171</v>
      </c>
      <c r="F272" s="37" t="s">
        <v>90</v>
      </c>
      <c r="G272" s="35" t="s">
        <v>787</v>
      </c>
      <c r="H272" s="33" t="s">
        <v>844</v>
      </c>
      <c r="I272" s="36" t="s">
        <v>1172</v>
      </c>
      <c r="J272" s="35" t="s">
        <v>807</v>
      </c>
      <c r="K272" s="37" t="s">
        <v>1076</v>
      </c>
      <c r="L272" s="33">
        <v>0</v>
      </c>
      <c r="M272" s="33">
        <v>0</v>
      </c>
      <c r="N272" s="33">
        <v>97.5</v>
      </c>
      <c r="O272" s="33">
        <f t="shared" si="7"/>
        <v>97.5</v>
      </c>
      <c r="P272" s="35"/>
    </row>
    <row r="273" spans="1:16" ht="47.25" x14ac:dyDescent="0.25">
      <c r="A273" s="33">
        <v>2</v>
      </c>
      <c r="B273" s="34" t="s">
        <v>1173</v>
      </c>
      <c r="C273" s="37" t="s">
        <v>1174</v>
      </c>
      <c r="D273" s="53" t="s">
        <v>838</v>
      </c>
      <c r="E273" s="37" t="s">
        <v>796</v>
      </c>
      <c r="F273" s="37" t="s">
        <v>60</v>
      </c>
      <c r="G273" s="37" t="s">
        <v>60</v>
      </c>
      <c r="H273" s="33" t="s">
        <v>844</v>
      </c>
      <c r="I273" s="36" t="s">
        <v>1175</v>
      </c>
      <c r="J273" s="35" t="s">
        <v>807</v>
      </c>
      <c r="K273" s="37" t="s">
        <v>1076</v>
      </c>
      <c r="L273" s="33">
        <v>0</v>
      </c>
      <c r="M273" s="33">
        <v>0</v>
      </c>
      <c r="N273" s="33">
        <v>86</v>
      </c>
      <c r="O273" s="33">
        <f t="shared" si="7"/>
        <v>86</v>
      </c>
      <c r="P273" s="35"/>
    </row>
    <row r="274" spans="1:16" ht="63" x14ac:dyDescent="0.25">
      <c r="A274" s="33">
        <v>3</v>
      </c>
      <c r="B274" s="34" t="s">
        <v>1176</v>
      </c>
      <c r="C274" s="37" t="s">
        <v>1177</v>
      </c>
      <c r="D274" s="53" t="s">
        <v>1178</v>
      </c>
      <c r="E274" s="37" t="s">
        <v>53</v>
      </c>
      <c r="F274" s="37" t="s">
        <v>53</v>
      </c>
      <c r="G274" s="37" t="s">
        <v>53</v>
      </c>
      <c r="H274" s="33" t="s">
        <v>844</v>
      </c>
      <c r="I274" s="62">
        <v>43199</v>
      </c>
      <c r="J274" s="36" t="s">
        <v>1179</v>
      </c>
      <c r="K274" s="37" t="s">
        <v>1076</v>
      </c>
      <c r="L274" s="33">
        <v>0</v>
      </c>
      <c r="M274" s="33">
        <v>0</v>
      </c>
      <c r="N274" s="33">
        <v>74.5</v>
      </c>
      <c r="O274" s="33">
        <f t="shared" si="7"/>
        <v>74.5</v>
      </c>
      <c r="P274" s="35"/>
    </row>
    <row r="275" spans="1:16" ht="63" x14ac:dyDescent="0.25">
      <c r="A275" s="33">
        <v>4</v>
      </c>
      <c r="B275" s="34" t="s">
        <v>1180</v>
      </c>
      <c r="C275" s="37" t="s">
        <v>1181</v>
      </c>
      <c r="D275" s="53" t="s">
        <v>1182</v>
      </c>
      <c r="E275" s="37" t="s">
        <v>664</v>
      </c>
      <c r="F275" s="37" t="s">
        <v>164</v>
      </c>
      <c r="G275" s="35" t="s">
        <v>787</v>
      </c>
      <c r="H275" s="33" t="s">
        <v>844</v>
      </c>
      <c r="I275" s="36" t="s">
        <v>1183</v>
      </c>
      <c r="J275" s="35" t="s">
        <v>1184</v>
      </c>
      <c r="K275" s="37" t="s">
        <v>1076</v>
      </c>
      <c r="L275" s="33">
        <v>0</v>
      </c>
      <c r="M275" s="33">
        <v>0</v>
      </c>
      <c r="N275" s="33">
        <v>30.5</v>
      </c>
      <c r="O275" s="33">
        <f t="shared" si="7"/>
        <v>30.5</v>
      </c>
      <c r="P275" s="35"/>
    </row>
    <row r="276" spans="1:16" ht="47.25" x14ac:dyDescent="0.25">
      <c r="A276" s="33">
        <v>5</v>
      </c>
      <c r="B276" s="34" t="s">
        <v>1185</v>
      </c>
      <c r="C276" s="37" t="s">
        <v>1186</v>
      </c>
      <c r="D276" s="53" t="s">
        <v>1187</v>
      </c>
      <c r="E276" s="37" t="s">
        <v>1188</v>
      </c>
      <c r="F276" s="37" t="s">
        <v>973</v>
      </c>
      <c r="G276" s="37" t="s">
        <v>973</v>
      </c>
      <c r="H276" s="33" t="s">
        <v>844</v>
      </c>
      <c r="I276" s="36" t="s">
        <v>1189</v>
      </c>
      <c r="J276" s="35" t="s">
        <v>1190</v>
      </c>
      <c r="K276" s="37" t="s">
        <v>1076</v>
      </c>
      <c r="L276" s="33">
        <v>0</v>
      </c>
      <c r="M276" s="33">
        <v>0</v>
      </c>
      <c r="N276" s="33">
        <v>23.5</v>
      </c>
      <c r="O276" s="33">
        <f t="shared" si="7"/>
        <v>23.5</v>
      </c>
      <c r="P276" s="35"/>
    </row>
    <row r="277" spans="1:16" ht="31.5" x14ac:dyDescent="0.25">
      <c r="A277" s="21" t="s">
        <v>1191</v>
      </c>
      <c r="B277" s="34"/>
      <c r="C277" s="55" t="s">
        <v>1192</v>
      </c>
      <c r="D277" s="56"/>
      <c r="E277" s="56"/>
      <c r="F277" s="56"/>
      <c r="G277" s="56"/>
      <c r="H277" s="56"/>
      <c r="I277" s="56"/>
      <c r="J277" s="56"/>
      <c r="K277" s="57"/>
      <c r="L277" s="33"/>
      <c r="M277" s="33"/>
      <c r="N277" s="33"/>
      <c r="O277" s="33"/>
      <c r="P277" s="35"/>
    </row>
    <row r="278" spans="1:16" ht="63" x14ac:dyDescent="0.25">
      <c r="A278" s="33">
        <v>1</v>
      </c>
      <c r="B278" s="34" t="s">
        <v>1193</v>
      </c>
      <c r="C278" s="37" t="s">
        <v>1194</v>
      </c>
      <c r="D278" s="53" t="s">
        <v>1195</v>
      </c>
      <c r="E278" s="37" t="s">
        <v>164</v>
      </c>
      <c r="F278" s="37" t="s">
        <v>787</v>
      </c>
      <c r="G278" s="37" t="s">
        <v>787</v>
      </c>
      <c r="H278" s="33" t="s">
        <v>1196</v>
      </c>
      <c r="I278" s="36" t="s">
        <v>1197</v>
      </c>
      <c r="J278" s="35" t="s">
        <v>807</v>
      </c>
      <c r="K278" s="37" t="s">
        <v>1082</v>
      </c>
      <c r="L278" s="33" t="s">
        <v>1198</v>
      </c>
      <c r="M278" s="33">
        <v>5</v>
      </c>
      <c r="N278" s="33">
        <v>98.5</v>
      </c>
      <c r="O278" s="33">
        <f t="shared" si="7"/>
        <v>103.5</v>
      </c>
      <c r="P278" s="35"/>
    </row>
    <row r="279" spans="1:16" ht="31.5" x14ac:dyDescent="0.25">
      <c r="A279" s="21" t="s">
        <v>1199</v>
      </c>
      <c r="B279" s="34"/>
      <c r="C279" s="55" t="s">
        <v>1200</v>
      </c>
      <c r="D279" s="56"/>
      <c r="E279" s="56"/>
      <c r="F279" s="56"/>
      <c r="G279" s="56"/>
      <c r="H279" s="56"/>
      <c r="I279" s="56"/>
      <c r="J279" s="56"/>
      <c r="K279" s="57"/>
      <c r="L279" s="33"/>
      <c r="M279" s="33"/>
      <c r="N279" s="33"/>
      <c r="O279" s="33"/>
      <c r="P279" s="35"/>
    </row>
    <row r="280" spans="1:16" ht="47.25" x14ac:dyDescent="0.25">
      <c r="A280" s="33">
        <v>1</v>
      </c>
      <c r="B280" s="34" t="s">
        <v>1201</v>
      </c>
      <c r="C280" s="37" t="s">
        <v>1202</v>
      </c>
      <c r="D280" s="53" t="s">
        <v>1203</v>
      </c>
      <c r="E280" s="37" t="s">
        <v>434</v>
      </c>
      <c r="F280" s="37" t="s">
        <v>1204</v>
      </c>
      <c r="G280" s="35" t="s">
        <v>47</v>
      </c>
      <c r="H280" s="33" t="s">
        <v>1205</v>
      </c>
      <c r="I280" s="36" t="s">
        <v>1206</v>
      </c>
      <c r="J280" s="35" t="s">
        <v>1207</v>
      </c>
      <c r="K280" s="37" t="s">
        <v>1005</v>
      </c>
      <c r="L280" s="33">
        <v>0</v>
      </c>
      <c r="M280" s="33">
        <v>0</v>
      </c>
      <c r="N280" s="33">
        <v>64</v>
      </c>
      <c r="O280" s="33">
        <f t="shared" si="7"/>
        <v>64</v>
      </c>
      <c r="P280" s="35"/>
    </row>
    <row r="281" spans="1:16" ht="31.5" x14ac:dyDescent="0.25">
      <c r="A281" s="21" t="s">
        <v>1208</v>
      </c>
      <c r="B281" s="34"/>
      <c r="C281" s="55" t="s">
        <v>1209</v>
      </c>
      <c r="D281" s="56"/>
      <c r="E281" s="56"/>
      <c r="F281" s="57"/>
      <c r="G281" s="35"/>
      <c r="H281" s="33"/>
      <c r="I281" s="36"/>
      <c r="J281" s="35"/>
      <c r="K281" s="37"/>
      <c r="L281" s="33"/>
      <c r="M281" s="33"/>
      <c r="N281" s="33"/>
      <c r="O281" s="33"/>
      <c r="P281" s="35"/>
    </row>
    <row r="282" spans="1:16" ht="63" x14ac:dyDescent="0.25">
      <c r="A282" s="33">
        <v>1</v>
      </c>
      <c r="B282" s="34" t="s">
        <v>1210</v>
      </c>
      <c r="C282" s="35" t="s">
        <v>1211</v>
      </c>
      <c r="D282" s="34" t="s">
        <v>1212</v>
      </c>
      <c r="E282" s="35" t="s">
        <v>59</v>
      </c>
      <c r="F282" s="35" t="s">
        <v>90</v>
      </c>
      <c r="G282" s="35" t="s">
        <v>90</v>
      </c>
      <c r="H282" s="33" t="s">
        <v>1213</v>
      </c>
      <c r="I282" s="36" t="s">
        <v>1214</v>
      </c>
      <c r="J282" s="35" t="s">
        <v>1215</v>
      </c>
      <c r="K282" s="37" t="s">
        <v>1216</v>
      </c>
      <c r="L282" s="33">
        <v>0</v>
      </c>
      <c r="M282" s="33">
        <v>0</v>
      </c>
      <c r="N282" s="33">
        <v>75.5</v>
      </c>
      <c r="O282" s="33">
        <f t="shared" si="7"/>
        <v>75.5</v>
      </c>
      <c r="P282" s="35"/>
    </row>
    <row r="283" spans="1:16" ht="63" x14ac:dyDescent="0.25">
      <c r="A283" s="33">
        <v>2</v>
      </c>
      <c r="B283" s="34" t="s">
        <v>1217</v>
      </c>
      <c r="C283" s="35" t="s">
        <v>1218</v>
      </c>
      <c r="D283" s="34" t="s">
        <v>1219</v>
      </c>
      <c r="E283" s="35" t="s">
        <v>68</v>
      </c>
      <c r="F283" s="35" t="s">
        <v>1220</v>
      </c>
      <c r="G283" s="35" t="s">
        <v>1220</v>
      </c>
      <c r="H283" s="33" t="s">
        <v>1213</v>
      </c>
      <c r="I283" s="36">
        <v>42558</v>
      </c>
      <c r="J283" s="35" t="s">
        <v>1215</v>
      </c>
      <c r="K283" s="37" t="s">
        <v>1216</v>
      </c>
      <c r="L283" s="33" t="s">
        <v>102</v>
      </c>
      <c r="M283" s="33">
        <v>5</v>
      </c>
      <c r="N283" s="33">
        <v>8.5</v>
      </c>
      <c r="O283" s="33">
        <f t="shared" si="7"/>
        <v>13.5</v>
      </c>
      <c r="P283" s="35"/>
    </row>
    <row r="284" spans="1:16" ht="63" x14ac:dyDescent="0.25">
      <c r="A284" s="33">
        <v>3</v>
      </c>
      <c r="B284" s="34" t="s">
        <v>1221</v>
      </c>
      <c r="C284" s="35" t="s">
        <v>1222</v>
      </c>
      <c r="D284" s="34" t="s">
        <v>1223</v>
      </c>
      <c r="E284" s="35" t="s">
        <v>68</v>
      </c>
      <c r="F284" s="35" t="s">
        <v>90</v>
      </c>
      <c r="G284" s="35" t="s">
        <v>90</v>
      </c>
      <c r="H284" s="33" t="s">
        <v>1213</v>
      </c>
      <c r="I284" s="36" t="s">
        <v>1224</v>
      </c>
      <c r="J284" s="35" t="s">
        <v>1215</v>
      </c>
      <c r="K284" s="37" t="s">
        <v>1216</v>
      </c>
      <c r="L284" s="33">
        <v>0</v>
      </c>
      <c r="M284" s="33">
        <v>0</v>
      </c>
      <c r="N284" s="33"/>
      <c r="O284" s="33">
        <f>M284+N284</f>
        <v>0</v>
      </c>
      <c r="P284" s="35" t="s">
        <v>86</v>
      </c>
    </row>
    <row r="285" spans="1:16" ht="94.5" x14ac:dyDescent="0.25">
      <c r="A285" s="33">
        <v>4</v>
      </c>
      <c r="B285" s="34" t="s">
        <v>1225</v>
      </c>
      <c r="C285" s="35" t="s">
        <v>1226</v>
      </c>
      <c r="D285" s="34" t="s">
        <v>1227</v>
      </c>
      <c r="E285" s="35" t="s">
        <v>164</v>
      </c>
      <c r="F285" s="35" t="s">
        <v>164</v>
      </c>
      <c r="G285" s="35" t="s">
        <v>164</v>
      </c>
      <c r="H285" s="33" t="s">
        <v>1228</v>
      </c>
      <c r="I285" s="36" t="s">
        <v>901</v>
      </c>
      <c r="J285" s="35" t="s">
        <v>1229</v>
      </c>
      <c r="K285" s="37" t="s">
        <v>1216</v>
      </c>
      <c r="L285" s="33">
        <v>0</v>
      </c>
      <c r="M285" s="33">
        <v>0</v>
      </c>
      <c r="N285" s="33"/>
      <c r="O285" s="33">
        <f>M285+N285</f>
        <v>0</v>
      </c>
      <c r="P285" s="35" t="s">
        <v>86</v>
      </c>
    </row>
    <row r="286" spans="1:16" ht="15.75" x14ac:dyDescent="0.25">
      <c r="A286" s="63"/>
      <c r="B286" s="64"/>
      <c r="C286" s="38"/>
      <c r="D286" s="64"/>
      <c r="E286" s="38"/>
      <c r="F286" s="38"/>
      <c r="G286" s="38"/>
      <c r="H286" s="63"/>
      <c r="I286" s="65"/>
      <c r="J286" s="38"/>
      <c r="K286" s="66"/>
      <c r="L286" s="63"/>
      <c r="M286" s="63"/>
      <c r="N286" s="63"/>
      <c r="O286" s="63"/>
      <c r="P286" s="38"/>
    </row>
    <row r="287" spans="1:16" ht="15.75" x14ac:dyDescent="0.25">
      <c r="A287" s="67"/>
      <c r="B287" s="67"/>
      <c r="C287" s="67"/>
      <c r="D287" s="67"/>
      <c r="E287" s="38"/>
      <c r="F287" s="38"/>
      <c r="G287" s="38"/>
      <c r="H287" s="63"/>
      <c r="I287" s="65"/>
      <c r="J287" s="38"/>
      <c r="K287" s="66"/>
      <c r="L287" s="63"/>
      <c r="M287" s="63"/>
      <c r="N287" s="63"/>
      <c r="O287" s="63"/>
      <c r="P287" s="38"/>
    </row>
    <row r="288" spans="1:16" ht="15.75" x14ac:dyDescent="0.25">
      <c r="A288" s="5"/>
      <c r="B288" s="5"/>
      <c r="C288" s="5"/>
      <c r="D288" s="5"/>
      <c r="E288" s="5"/>
      <c r="F288" s="68"/>
      <c r="G288" s="68"/>
      <c r="H288" s="10"/>
      <c r="I288" s="68"/>
      <c r="J288" s="68"/>
      <c r="K288" s="69"/>
      <c r="L288" s="69"/>
      <c r="M288" s="69"/>
      <c r="N288" s="69"/>
      <c r="O288" s="68"/>
      <c r="P288" s="68"/>
    </row>
    <row r="289" spans="1:16" ht="15.75" x14ac:dyDescent="0.25">
      <c r="A289" s="70"/>
      <c r="B289" s="70"/>
      <c r="C289" s="70"/>
      <c r="D289" s="70"/>
      <c r="E289" s="70"/>
      <c r="F289" s="68"/>
      <c r="G289" s="68"/>
      <c r="H289" s="10"/>
      <c r="I289" s="7"/>
      <c r="J289" s="11"/>
      <c r="K289" s="5"/>
      <c r="L289" s="5"/>
      <c r="M289" s="5"/>
      <c r="N289" s="5"/>
      <c r="O289" s="68"/>
      <c r="P289" s="68"/>
    </row>
    <row r="290" spans="1:16" ht="15.75" x14ac:dyDescent="0.25">
      <c r="A290" s="7"/>
      <c r="B290" s="8"/>
      <c r="C290" s="68"/>
      <c r="D290" s="8"/>
      <c r="E290" s="68"/>
      <c r="F290" s="68"/>
      <c r="G290" s="68"/>
      <c r="H290" s="10"/>
      <c r="I290" s="7"/>
      <c r="J290" s="11"/>
      <c r="K290" s="68"/>
      <c r="L290" s="68"/>
      <c r="M290" s="7"/>
      <c r="N290" s="7"/>
      <c r="O290" s="68"/>
      <c r="P290" s="68"/>
    </row>
    <row r="291" spans="1:16" ht="15.75" x14ac:dyDescent="0.25">
      <c r="A291" s="7"/>
      <c r="B291" s="8"/>
      <c r="C291" s="71"/>
      <c r="D291" s="8"/>
      <c r="E291" s="68"/>
      <c r="F291" s="68"/>
      <c r="G291" s="68"/>
      <c r="H291" s="10"/>
      <c r="I291" s="7"/>
      <c r="J291" s="11"/>
      <c r="K291" s="72"/>
      <c r="L291" s="10"/>
      <c r="M291" s="7"/>
      <c r="N291" s="7"/>
      <c r="O291" s="68"/>
      <c r="P291" s="68"/>
    </row>
    <row r="292" spans="1:16" ht="15.75" x14ac:dyDescent="0.25">
      <c r="A292" s="7"/>
      <c r="B292" s="8"/>
      <c r="C292" s="68"/>
      <c r="D292" s="8"/>
      <c r="E292" s="68"/>
      <c r="F292" s="68"/>
      <c r="G292" s="68"/>
      <c r="H292" s="10"/>
      <c r="I292" s="7"/>
      <c r="J292" s="11"/>
      <c r="K292" s="72"/>
      <c r="L292" s="10"/>
      <c r="M292" s="7"/>
      <c r="N292" s="7"/>
      <c r="O292" s="68"/>
      <c r="P292" s="68"/>
    </row>
    <row r="293" spans="1:16" ht="15.75" x14ac:dyDescent="0.25">
      <c r="A293" s="7"/>
      <c r="B293" s="8"/>
      <c r="C293" s="68"/>
      <c r="D293" s="8"/>
      <c r="E293" s="68"/>
      <c r="F293" s="68"/>
      <c r="G293" s="68"/>
      <c r="H293" s="10"/>
      <c r="I293" s="7"/>
      <c r="J293" s="11"/>
      <c r="K293" s="72"/>
      <c r="L293" s="10"/>
      <c r="M293" s="7"/>
      <c r="N293" s="7"/>
      <c r="O293" s="68"/>
      <c r="P293" s="68"/>
    </row>
  </sheetData>
  <mergeCells count="35">
    <mergeCell ref="A287:D287"/>
    <mergeCell ref="A288:E288"/>
    <mergeCell ref="K288:N288"/>
    <mergeCell ref="A289:E289"/>
    <mergeCell ref="K289:N289"/>
    <mergeCell ref="C266:F266"/>
    <mergeCell ref="C269:K269"/>
    <mergeCell ref="C271:F271"/>
    <mergeCell ref="C277:K277"/>
    <mergeCell ref="C279:K279"/>
    <mergeCell ref="C281:F281"/>
    <mergeCell ref="C239:K239"/>
    <mergeCell ref="C242:F242"/>
    <mergeCell ref="C248:K248"/>
    <mergeCell ref="C253:F253"/>
    <mergeCell ref="C256:F256"/>
    <mergeCell ref="C258:F258"/>
    <mergeCell ref="C188:F188"/>
    <mergeCell ref="C215:K215"/>
    <mergeCell ref="C219:K219"/>
    <mergeCell ref="C227:K227"/>
    <mergeCell ref="C231:K231"/>
    <mergeCell ref="C233:H233"/>
    <mergeCell ref="C75:F75"/>
    <mergeCell ref="C88:L88"/>
    <mergeCell ref="C172:K172"/>
    <mergeCell ref="C175:K175"/>
    <mergeCell ref="C177:K177"/>
    <mergeCell ref="C180:F180"/>
    <mergeCell ref="A1:F1"/>
    <mergeCell ref="A2:F2"/>
    <mergeCell ref="H2:O2"/>
    <mergeCell ref="A4:P4"/>
    <mergeCell ref="B8:D8"/>
    <mergeCell ref="H1:N1"/>
  </mergeCells>
  <pageMargins left="0.7" right="0.7" top="0.75" bottom="0.75" header="0.3" footer="0.3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2020-01-02T01:04:12Z</dcterms:modified>
</cp:coreProperties>
</file>